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1075" windowHeight="9975"/>
  </bookViews>
  <sheets>
    <sheet name="AgencyQL2PrgTotals" sheetId="1" r:id="rId1"/>
    <sheet name="DeptQL2PrgTotals" sheetId="2" r:id="rId2"/>
    <sheet name="Forslides" sheetId="5" r:id="rId3"/>
    <sheet name="AgencyTotals" sheetId="6" r:id="rId4"/>
    <sheet name="DeptTotals" sheetId="7" r:id="rId5"/>
    <sheet name="CheatSheet" sheetId="3" r:id="rId6"/>
  </sheets>
  <definedNames>
    <definedName name="_xlnm.Database" localSheetId="0">#REF!</definedName>
    <definedName name="_xlnm.Database" localSheetId="3">#REF!</definedName>
    <definedName name="_xlnm.Database" localSheetId="1">#REF!</definedName>
    <definedName name="_xlnm.Database">#REF!</definedName>
  </definedNames>
  <calcPr calcId="145621"/>
  <oleSize ref="A1:AK32"/>
</workbook>
</file>

<file path=xl/sharedStrings.xml><?xml version="1.0" encoding="utf-8"?>
<sst xmlns="http://schemas.openxmlformats.org/spreadsheetml/2006/main" count="354" uniqueCount="74">
  <si>
    <t>Organization Name</t>
  </si>
  <si>
    <t>QL2 8YR Benefit Rank</t>
  </si>
  <si>
    <t>Annual Benefits Total</t>
  </si>
  <si>
    <t>Total QL2 Program Costs</t>
  </si>
  <si>
    <t>QL 2 8 Year</t>
  </si>
  <si>
    <t>QL 2 15 Year</t>
  </si>
  <si>
    <t>Total QL3 Program Costs</t>
  </si>
  <si>
    <t>QL 3 8 Year</t>
  </si>
  <si>
    <t>QL 3 15 Year</t>
  </si>
  <si>
    <t>Annual Benefits QL2 Program</t>
  </si>
  <si>
    <t>%  Agency Benefits</t>
  </si>
  <si>
    <t>Annual Net Benefits</t>
  </si>
  <si>
    <t>Annual Benefits QL3 Program</t>
  </si>
  <si>
    <t>BIA</t>
  </si>
  <si>
    <t>N/A</t>
  </si>
  <si>
    <t>BLM</t>
  </si>
  <si>
    <t>BOEM</t>
  </si>
  <si>
    <t>CDC</t>
  </si>
  <si>
    <t>DHS</t>
  </si>
  <si>
    <t>DISDI</t>
  </si>
  <si>
    <t>DOE</t>
  </si>
  <si>
    <t>EPA</t>
  </si>
  <si>
    <t>FAA</t>
  </si>
  <si>
    <t>FBI</t>
  </si>
  <si>
    <t>FCC</t>
  </si>
  <si>
    <t>FEMA</t>
  </si>
  <si>
    <t>FERC</t>
  </si>
  <si>
    <t>FWS</t>
  </si>
  <si>
    <t>IBWC</t>
  </si>
  <si>
    <t>NASA</t>
  </si>
  <si>
    <t>NGA</t>
  </si>
  <si>
    <t>NOAA</t>
  </si>
  <si>
    <t>NPS</t>
  </si>
  <si>
    <t>NRC</t>
  </si>
  <si>
    <t>NRCS</t>
  </si>
  <si>
    <t>NSF</t>
  </si>
  <si>
    <t>OSM</t>
  </si>
  <si>
    <t>TVA</t>
  </si>
  <si>
    <t>USACE</t>
  </si>
  <si>
    <t>USBR</t>
  </si>
  <si>
    <t>USFS</t>
  </si>
  <si>
    <t>USGS</t>
  </si>
  <si>
    <t>All Feds Combined as 1 program</t>
  </si>
  <si>
    <t>All Feds Combined if 10  or more FAs want a cell</t>
  </si>
  <si>
    <t>DOC</t>
  </si>
  <si>
    <t>DOD</t>
  </si>
  <si>
    <t>DOI</t>
  </si>
  <si>
    <t>DOJ</t>
  </si>
  <si>
    <t>DOT</t>
  </si>
  <si>
    <t>HHS</t>
  </si>
  <si>
    <t>USDA</t>
  </si>
  <si>
    <t>Department</t>
  </si>
  <si>
    <t>Agency</t>
  </si>
  <si>
    <t/>
  </si>
  <si>
    <t>Agencies not reporting benefits: BIA, BLM, BOEM, CDC, BOEM, DHS, FBI, FCC, FERC, FWS, NASA, NGA, NPS, NRC</t>
  </si>
  <si>
    <t>Agency Name</t>
  </si>
  <si>
    <t>Proposed QL2 Program Costs</t>
  </si>
  <si>
    <t>Total Benefits</t>
  </si>
  <si>
    <t>Department Name</t>
  </si>
  <si>
    <t>QL 1</t>
  </si>
  <si>
    <t>QL 2</t>
  </si>
  <si>
    <t>QL 3</t>
  </si>
  <si>
    <t>QL 4</t>
  </si>
  <si>
    <t>QL 5</t>
  </si>
  <si>
    <t>Annual Benefits</t>
  </si>
  <si>
    <t>Total</t>
  </si>
  <si>
    <t>QL2 Program</t>
  </si>
  <si>
    <t>Net Benefits</t>
  </si>
  <si>
    <t>Total Annual Benefits by QL</t>
  </si>
  <si>
    <t>8 year Program</t>
  </si>
  <si>
    <t>15 year Program</t>
  </si>
  <si>
    <t>Annual Costs</t>
  </si>
  <si>
    <t>Total Costs - Program Costs</t>
  </si>
  <si>
    <t>Total Costs for Agency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</si>
</sst>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i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164" fontId="0" fillId="0" borderId="0" xfId="0" applyNumberFormat="1"/>
    <xf numFmtId="164" fontId="2" fillId="2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0" fillId="2" borderId="1" xfId="1" applyNumberFormat="1" applyFont="1" applyFill="1" applyBorder="1"/>
    <xf numFmtId="165" fontId="0" fillId="3" borderId="1" xfId="1" applyNumberFormat="1" applyFont="1" applyFill="1" applyBorder="1"/>
    <xf numFmtId="164" fontId="0" fillId="2" borderId="2" xfId="1" applyNumberFormat="1" applyFont="1" applyFill="1" applyBorder="1"/>
    <xf numFmtId="9" fontId="1" fillId="9" borderId="1" xfId="2" applyFont="1" applyFill="1" applyBorder="1"/>
    <xf numFmtId="164" fontId="0" fillId="10" borderId="1" xfId="0" applyNumberFormat="1" applyFill="1" applyBorder="1"/>
    <xf numFmtId="165" fontId="0" fillId="6" borderId="1" xfId="1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/>
    </xf>
    <xf numFmtId="164" fontId="2" fillId="3" borderId="1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9" fontId="2" fillId="9" borderId="1" xfId="2" applyFont="1" applyFill="1" applyBorder="1" applyAlignment="1">
      <alignment vertical="center"/>
    </xf>
    <xf numFmtId="164" fontId="2" fillId="10" borderId="1" xfId="0" applyNumberFormat="1" applyFont="1" applyFill="1" applyBorder="1" applyAlignment="1">
      <alignment horizontal="right" vertical="center"/>
    </xf>
    <xf numFmtId="164" fontId="2" fillId="6" borderId="1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6" borderId="3" xfId="0" applyFont="1" applyFill="1" applyBorder="1" applyAlignment="1">
      <alignment horizontal="left" vertical="center" wrapText="1"/>
    </xf>
    <xf numFmtId="165" fontId="0" fillId="2" borderId="1" xfId="1" applyNumberFormat="1" applyFont="1" applyFill="1" applyBorder="1"/>
    <xf numFmtId="0" fontId="4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/>
    </xf>
    <xf numFmtId="164" fontId="4" fillId="12" borderId="1" xfId="1" applyNumberFormat="1" applyFont="1" applyFill="1" applyBorder="1" applyAlignment="1">
      <alignment horizontal="right"/>
    </xf>
    <xf numFmtId="9" fontId="4" fillId="12" borderId="1" xfId="2" applyFont="1" applyFill="1" applyBorder="1"/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0" fillId="0" borderId="0" xfId="1" applyNumberFormat="1" applyFont="1" applyFill="1" applyBorder="1"/>
    <xf numFmtId="9" fontId="1" fillId="0" borderId="0" xfId="2" applyFon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0" fillId="6" borderId="1" xfId="1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AgencyQL2PrgTotals!$A$3:$A$11</c:f>
              <c:strCache>
                <c:ptCount val="9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</c:strCache>
            </c:strRef>
          </c:cat>
          <c:val>
            <c:numRef>
              <c:f>AgencyQL2PrgTotals!$B$3:$B$11</c:f>
            </c:numRef>
          </c:val>
        </c:ser>
        <c:ser>
          <c:idx val="1"/>
          <c:order val="1"/>
          <c:invertIfNegative val="0"/>
          <c:cat>
            <c:strRef>
              <c:f>AgencyQL2PrgTotals!$A$3:$A$11</c:f>
              <c:strCache>
                <c:ptCount val="9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</c:strCache>
            </c:strRef>
          </c:cat>
          <c:val>
            <c:numRef>
              <c:f>AgencyQL2PrgTotals!$C$3:$C$11</c:f>
            </c:numRef>
          </c:val>
        </c:ser>
        <c:ser>
          <c:idx val="2"/>
          <c:order val="2"/>
          <c:invertIfNegative val="0"/>
          <c:cat>
            <c:strRef>
              <c:f>AgencyQL2PrgTotals!$A$3:$A$11</c:f>
              <c:strCache>
                <c:ptCount val="9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</c:strCache>
            </c:strRef>
          </c:cat>
          <c:val>
            <c:numRef>
              <c:f>AgencyQL2PrgTotals!$D$3:$D$11</c:f>
            </c:numRef>
          </c:val>
        </c:ser>
        <c:ser>
          <c:idx val="3"/>
          <c:order val="3"/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AgencyQL2PrgTotals!$A$3:$A$11</c:f>
              <c:strCache>
                <c:ptCount val="9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</c:strCache>
            </c:strRef>
          </c:cat>
          <c:val>
            <c:numRef>
              <c:f>AgencyQL2PrgTotals!$E$3:$E$11</c:f>
              <c:numCache>
                <c:formatCode>"$"#,##0</c:formatCode>
                <c:ptCount val="9"/>
                <c:pt idx="0">
                  <c:v>78732555.842047095</c:v>
                </c:pt>
                <c:pt idx="1">
                  <c:v>50809767.849395812</c:v>
                </c:pt>
                <c:pt idx="2">
                  <c:v>32461100.449851118</c:v>
                </c:pt>
                <c:pt idx="3">
                  <c:v>24185548.03654635</c:v>
                </c:pt>
                <c:pt idx="4">
                  <c:v>16607627.535980849</c:v>
                </c:pt>
                <c:pt idx="5">
                  <c:v>13089127.350989755</c:v>
                </c:pt>
                <c:pt idx="6">
                  <c:v>11431431.396094091</c:v>
                </c:pt>
                <c:pt idx="7">
                  <c:v>7616209.9727495005</c:v>
                </c:pt>
                <c:pt idx="8">
                  <c:v>4871694.6883274708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247232"/>
        <c:axId val="77248768"/>
      </c:barChart>
      <c:catAx>
        <c:axId val="7724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77248768"/>
        <c:crosses val="autoZero"/>
        <c:auto val="1"/>
        <c:lblAlgn val="ctr"/>
        <c:lblOffset val="100"/>
        <c:noMultiLvlLbl val="0"/>
      </c:catAx>
      <c:valAx>
        <c:axId val="7724876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77247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Forslides!$C$1:$C$2</c:f>
              <c:strCache>
                <c:ptCount val="1"/>
                <c:pt idx="0">
                  <c:v>Annual Benefits Total</c:v>
                </c:pt>
              </c:strCache>
            </c:strRef>
          </c:tx>
          <c:invertIfNegative val="0"/>
          <c:cat>
            <c:strRef>
              <c:f>Forslides!$A$3:$A$17</c:f>
              <c:strCache>
                <c:ptCount val="15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  <c:pt idx="9">
                  <c:v>IBWC</c:v>
                </c:pt>
                <c:pt idx="10">
                  <c:v>NSF</c:v>
                </c:pt>
                <c:pt idx="11">
                  <c:v>USBR</c:v>
                </c:pt>
                <c:pt idx="12">
                  <c:v>DOE</c:v>
                </c:pt>
                <c:pt idx="13">
                  <c:v>TVA</c:v>
                </c:pt>
                <c:pt idx="14">
                  <c:v>OSM</c:v>
                </c:pt>
              </c:strCache>
            </c:strRef>
          </c:cat>
          <c:val>
            <c:numRef>
              <c:f>Forslides!$C$3:$C$11</c:f>
              <c:numCache>
                <c:formatCode>"$"#,##0</c:formatCode>
                <c:ptCount val="9"/>
                <c:pt idx="0">
                  <c:v>78732555.842047095</c:v>
                </c:pt>
                <c:pt idx="1">
                  <c:v>59284588.980146989</c:v>
                </c:pt>
                <c:pt idx="2">
                  <c:v>34910006.898154981</c:v>
                </c:pt>
                <c:pt idx="3">
                  <c:v>63077096.259047061</c:v>
                </c:pt>
                <c:pt idx="4">
                  <c:v>34645605.691998988</c:v>
                </c:pt>
                <c:pt idx="5">
                  <c:v>13116200.411078002</c:v>
                </c:pt>
                <c:pt idx="6">
                  <c:v>18730100.613044955</c:v>
                </c:pt>
                <c:pt idx="7">
                  <c:v>22743610.852255989</c:v>
                </c:pt>
                <c:pt idx="8">
                  <c:v>20602720.488623001</c:v>
                </c:pt>
              </c:numCache>
            </c:numRef>
          </c:val>
        </c:ser>
        <c:ser>
          <c:idx val="2"/>
          <c:order val="1"/>
          <c:tx>
            <c:strRef>
              <c:f>Forslides!$D$2</c:f>
              <c:strCache>
                <c:ptCount val="1"/>
                <c:pt idx="0">
                  <c:v>Annual Benefits QL2 Program</c:v>
                </c:pt>
              </c:strCache>
            </c:strRef>
          </c:tx>
          <c:invertIfNegative val="0"/>
          <c:cat>
            <c:strRef>
              <c:f>Forslides!$A$3:$A$17</c:f>
              <c:strCache>
                <c:ptCount val="15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  <c:pt idx="9">
                  <c:v>IBWC</c:v>
                </c:pt>
                <c:pt idx="10">
                  <c:v>NSF</c:v>
                </c:pt>
                <c:pt idx="11">
                  <c:v>USBR</c:v>
                </c:pt>
                <c:pt idx="12">
                  <c:v>DOE</c:v>
                </c:pt>
                <c:pt idx="13">
                  <c:v>TVA</c:v>
                </c:pt>
                <c:pt idx="14">
                  <c:v>OSM</c:v>
                </c:pt>
              </c:strCache>
            </c:strRef>
          </c:cat>
          <c:val>
            <c:numRef>
              <c:f>Forslides!$D$3:$D$11</c:f>
              <c:numCache>
                <c:formatCode>"$"#,##0</c:formatCode>
                <c:ptCount val="9"/>
                <c:pt idx="0">
                  <c:v>78732555.842047095</c:v>
                </c:pt>
                <c:pt idx="1">
                  <c:v>50809767.849395812</c:v>
                </c:pt>
                <c:pt idx="2">
                  <c:v>32461100.449851118</c:v>
                </c:pt>
                <c:pt idx="3">
                  <c:v>24185548.03654635</c:v>
                </c:pt>
                <c:pt idx="4">
                  <c:v>16607627.535980849</c:v>
                </c:pt>
                <c:pt idx="5">
                  <c:v>13089127.350989755</c:v>
                </c:pt>
                <c:pt idx="6">
                  <c:v>11431431.396094091</c:v>
                </c:pt>
                <c:pt idx="7">
                  <c:v>7616209.9727495005</c:v>
                </c:pt>
                <c:pt idx="8">
                  <c:v>4871694.6883274708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887296"/>
        <c:axId val="70888832"/>
      </c:barChart>
      <c:catAx>
        <c:axId val="70887296"/>
        <c:scaling>
          <c:orientation val="minMax"/>
        </c:scaling>
        <c:delete val="0"/>
        <c:axPos val="b"/>
        <c:majorTickMark val="out"/>
        <c:minorTickMark val="none"/>
        <c:tickLblPos val="nextTo"/>
        <c:crossAx val="70888832"/>
        <c:crosses val="autoZero"/>
        <c:auto val="1"/>
        <c:lblAlgn val="ctr"/>
        <c:lblOffset val="100"/>
        <c:noMultiLvlLbl val="0"/>
      </c:catAx>
      <c:valAx>
        <c:axId val="70888832"/>
        <c:scaling>
          <c:orientation val="minMax"/>
          <c:max val="80000000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7088729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1277437688608614"/>
          <c:y val="0.14179964705776968"/>
          <c:w val="0.86854196881046775"/>
          <c:h val="0.744199654224109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Forslides!$D$2</c:f>
              <c:strCache>
                <c:ptCount val="1"/>
                <c:pt idx="0">
                  <c:v>Annual Benefits QL2 Program</c:v>
                </c:pt>
              </c:strCache>
            </c:strRef>
          </c:tx>
          <c:invertIfNegative val="0"/>
          <c:cat>
            <c:strRef>
              <c:f>Forslides!$A$3:$A$17</c:f>
              <c:strCache>
                <c:ptCount val="15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  <c:pt idx="9">
                  <c:v>IBWC</c:v>
                </c:pt>
                <c:pt idx="10">
                  <c:v>NSF</c:v>
                </c:pt>
                <c:pt idx="11">
                  <c:v>USBR</c:v>
                </c:pt>
                <c:pt idx="12">
                  <c:v>DOE</c:v>
                </c:pt>
                <c:pt idx="13">
                  <c:v>TVA</c:v>
                </c:pt>
                <c:pt idx="14">
                  <c:v>OSM</c:v>
                </c:pt>
              </c:strCache>
            </c:strRef>
          </c:cat>
          <c:val>
            <c:numRef>
              <c:f>Forslides!$D$3:$D$11</c:f>
              <c:numCache>
                <c:formatCode>"$"#,##0</c:formatCode>
                <c:ptCount val="9"/>
                <c:pt idx="0">
                  <c:v>78732555.842047095</c:v>
                </c:pt>
                <c:pt idx="1">
                  <c:v>50809767.849395812</c:v>
                </c:pt>
                <c:pt idx="2">
                  <c:v>32461100.449851118</c:v>
                </c:pt>
                <c:pt idx="3">
                  <c:v>24185548.03654635</c:v>
                </c:pt>
                <c:pt idx="4">
                  <c:v>16607627.535980849</c:v>
                </c:pt>
                <c:pt idx="5">
                  <c:v>13089127.350989755</c:v>
                </c:pt>
                <c:pt idx="6">
                  <c:v>11431431.396094091</c:v>
                </c:pt>
                <c:pt idx="7">
                  <c:v>7616209.9727495005</c:v>
                </c:pt>
                <c:pt idx="8">
                  <c:v>4871694.6883274708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04832"/>
        <c:axId val="73085696"/>
      </c:barChart>
      <c:catAx>
        <c:axId val="7090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73085696"/>
        <c:crosses val="autoZero"/>
        <c:auto val="1"/>
        <c:lblAlgn val="ctr"/>
        <c:lblOffset val="100"/>
        <c:noMultiLvlLbl val="0"/>
      </c:catAx>
      <c:valAx>
        <c:axId val="73085696"/>
        <c:scaling>
          <c:orientation val="minMax"/>
          <c:max val="80000000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709048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1345212410547154"/>
          <c:y val="3.6291419203998816E-2"/>
          <c:w val="0.26608934130288597"/>
          <c:h val="8.228857058396710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Needs Satisfied by QL2 Program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774236725243559E-2"/>
          <c:y val="0.18730590416812234"/>
          <c:w val="0.91654210897131039"/>
          <c:h val="0.6986933971137566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Forslides!$E$2</c:f>
              <c:strCache>
                <c:ptCount val="1"/>
                <c:pt idx="0">
                  <c:v>%  Agency Benefits</c:v>
                </c:pt>
              </c:strCache>
            </c:strRef>
          </c:tx>
          <c:invertIfNegative val="0"/>
          <c:cat>
            <c:strRef>
              <c:f>Forslides!$A$3:$A$17</c:f>
              <c:strCache>
                <c:ptCount val="15"/>
                <c:pt idx="0">
                  <c:v>NRCS</c:v>
                </c:pt>
                <c:pt idx="1">
                  <c:v>USACE</c:v>
                </c:pt>
                <c:pt idx="2">
                  <c:v>DISDI</c:v>
                </c:pt>
                <c:pt idx="3">
                  <c:v>USGS</c:v>
                </c:pt>
                <c:pt idx="4">
                  <c:v>NOAA</c:v>
                </c:pt>
                <c:pt idx="5">
                  <c:v>FEMA</c:v>
                </c:pt>
                <c:pt idx="6">
                  <c:v>EPA</c:v>
                </c:pt>
                <c:pt idx="7">
                  <c:v>USFS</c:v>
                </c:pt>
                <c:pt idx="8">
                  <c:v>FAA</c:v>
                </c:pt>
                <c:pt idx="9">
                  <c:v>IBWC</c:v>
                </c:pt>
                <c:pt idx="10">
                  <c:v>NSF</c:v>
                </c:pt>
                <c:pt idx="11">
                  <c:v>USBR</c:v>
                </c:pt>
                <c:pt idx="12">
                  <c:v>DOE</c:v>
                </c:pt>
                <c:pt idx="13">
                  <c:v>TVA</c:v>
                </c:pt>
                <c:pt idx="14">
                  <c:v>OSM</c:v>
                </c:pt>
              </c:strCache>
            </c:strRef>
          </c:cat>
          <c:val>
            <c:numRef>
              <c:f>Forslides!$E$3:$E$11</c:f>
              <c:numCache>
                <c:formatCode>0%</c:formatCode>
                <c:ptCount val="9"/>
                <c:pt idx="0">
                  <c:v>1</c:v>
                </c:pt>
                <c:pt idx="1">
                  <c:v>0.85704849647200565</c:v>
                </c:pt>
                <c:pt idx="2">
                  <c:v>0.92985087469480587</c:v>
                </c:pt>
                <c:pt idx="3">
                  <c:v>0.38342836736206687</c:v>
                </c:pt>
                <c:pt idx="4">
                  <c:v>0.47935740202158428</c:v>
                </c:pt>
                <c:pt idx="5">
                  <c:v>0.99793590679924493</c:v>
                </c:pt>
                <c:pt idx="6">
                  <c:v>0.61032407845863046</c:v>
                </c:pt>
                <c:pt idx="7">
                  <c:v>0.33487250649093969</c:v>
                </c:pt>
                <c:pt idx="8">
                  <c:v>0.23645880605998915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110272"/>
        <c:axId val="73111808"/>
      </c:barChart>
      <c:catAx>
        <c:axId val="73110272"/>
        <c:scaling>
          <c:orientation val="minMax"/>
        </c:scaling>
        <c:delete val="0"/>
        <c:axPos val="b"/>
        <c:majorTickMark val="out"/>
        <c:minorTickMark val="none"/>
        <c:tickLblPos val="nextTo"/>
        <c:crossAx val="73111808"/>
        <c:crosses val="autoZero"/>
        <c:auto val="1"/>
        <c:lblAlgn val="ctr"/>
        <c:lblOffset val="100"/>
        <c:noMultiLvlLbl val="0"/>
      </c:catAx>
      <c:valAx>
        <c:axId val="73111808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7311027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5378527893880054"/>
          <c:y val="4.0842044915034084E-2"/>
          <c:w val="0.17862897552588403"/>
          <c:h val="8.228857058396710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60224"/>
        <c:axId val="52937856"/>
      </c:barChart>
      <c:catAx>
        <c:axId val="52260224"/>
        <c:scaling>
          <c:orientation val="minMax"/>
        </c:scaling>
        <c:delete val="0"/>
        <c:axPos val="b"/>
        <c:majorTickMark val="out"/>
        <c:minorTickMark val="none"/>
        <c:tickLblPos val="nextTo"/>
        <c:crossAx val="52937856"/>
        <c:crosses val="autoZero"/>
        <c:auto val="1"/>
        <c:lblAlgn val="ctr"/>
        <c:lblOffset val="100"/>
        <c:noMultiLvlLbl val="0"/>
      </c:catAx>
      <c:valAx>
        <c:axId val="5293785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226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DeptTotals!$A$3:$A$19</c:f>
              <c:strCache>
                <c:ptCount val="17"/>
                <c:pt idx="0">
                  <c:v>DOJ</c:v>
                </c:pt>
                <c:pt idx="1">
                  <c:v>FCC</c:v>
                </c:pt>
                <c:pt idx="2">
                  <c:v>FERC</c:v>
                </c:pt>
                <c:pt idx="3">
                  <c:v>HHS</c:v>
                </c:pt>
                <c:pt idx="4">
                  <c:v>NASA</c:v>
                </c:pt>
                <c:pt idx="5">
                  <c:v>NRC</c:v>
                </c:pt>
                <c:pt idx="6">
                  <c:v>TVA</c:v>
                </c:pt>
                <c:pt idx="7">
                  <c:v>DOE</c:v>
                </c:pt>
                <c:pt idx="8">
                  <c:v>NSF</c:v>
                </c:pt>
                <c:pt idx="9">
                  <c:v>IBWC</c:v>
                </c:pt>
                <c:pt idx="10">
                  <c:v>DHS</c:v>
                </c:pt>
                <c:pt idx="11">
                  <c:v>EPA</c:v>
                </c:pt>
                <c:pt idx="12">
                  <c:v>DOT</c:v>
                </c:pt>
                <c:pt idx="13">
                  <c:v>DOC</c:v>
                </c:pt>
                <c:pt idx="14">
                  <c:v>DOI</c:v>
                </c:pt>
                <c:pt idx="15">
                  <c:v>DOD</c:v>
                </c:pt>
                <c:pt idx="16">
                  <c:v>USDA</c:v>
                </c:pt>
              </c:strCache>
            </c:strRef>
          </c:cat>
          <c:val>
            <c:numRef>
              <c:f>DeptTotals!$B$3:$B$19</c:f>
            </c:numRef>
          </c:val>
        </c:ser>
        <c:ser>
          <c:idx val="1"/>
          <c:order val="1"/>
          <c:invertIfNegative val="0"/>
          <c:cat>
            <c:strRef>
              <c:f>DeptTotals!$A$3:$A$19</c:f>
              <c:strCache>
                <c:ptCount val="17"/>
                <c:pt idx="0">
                  <c:v>DOJ</c:v>
                </c:pt>
                <c:pt idx="1">
                  <c:v>FCC</c:v>
                </c:pt>
                <c:pt idx="2">
                  <c:v>FERC</c:v>
                </c:pt>
                <c:pt idx="3">
                  <c:v>HHS</c:v>
                </c:pt>
                <c:pt idx="4">
                  <c:v>NASA</c:v>
                </c:pt>
                <c:pt idx="5">
                  <c:v>NRC</c:v>
                </c:pt>
                <c:pt idx="6">
                  <c:v>TVA</c:v>
                </c:pt>
                <c:pt idx="7">
                  <c:v>DOE</c:v>
                </c:pt>
                <c:pt idx="8">
                  <c:v>NSF</c:v>
                </c:pt>
                <c:pt idx="9">
                  <c:v>IBWC</c:v>
                </c:pt>
                <c:pt idx="10">
                  <c:v>DHS</c:v>
                </c:pt>
                <c:pt idx="11">
                  <c:v>EPA</c:v>
                </c:pt>
                <c:pt idx="12">
                  <c:v>DOT</c:v>
                </c:pt>
                <c:pt idx="13">
                  <c:v>DOC</c:v>
                </c:pt>
                <c:pt idx="14">
                  <c:v>DOI</c:v>
                </c:pt>
                <c:pt idx="15">
                  <c:v>DOD</c:v>
                </c:pt>
                <c:pt idx="16">
                  <c:v>USDA</c:v>
                </c:pt>
              </c:strCache>
            </c:strRef>
          </c:cat>
          <c:val>
            <c:numRef>
              <c:f>DeptTotals!$C$3:$C$19</c:f>
            </c:numRef>
          </c:val>
        </c:ser>
        <c:ser>
          <c:idx val="2"/>
          <c:order val="2"/>
          <c:invertIfNegative val="0"/>
          <c:cat>
            <c:strRef>
              <c:f>DeptTotals!$A$3:$A$19</c:f>
              <c:strCache>
                <c:ptCount val="17"/>
                <c:pt idx="0">
                  <c:v>DOJ</c:v>
                </c:pt>
                <c:pt idx="1">
                  <c:v>FCC</c:v>
                </c:pt>
                <c:pt idx="2">
                  <c:v>FERC</c:v>
                </c:pt>
                <c:pt idx="3">
                  <c:v>HHS</c:v>
                </c:pt>
                <c:pt idx="4">
                  <c:v>NASA</c:v>
                </c:pt>
                <c:pt idx="5">
                  <c:v>NRC</c:v>
                </c:pt>
                <c:pt idx="6">
                  <c:v>TVA</c:v>
                </c:pt>
                <c:pt idx="7">
                  <c:v>DOE</c:v>
                </c:pt>
                <c:pt idx="8">
                  <c:v>NSF</c:v>
                </c:pt>
                <c:pt idx="9">
                  <c:v>IBWC</c:v>
                </c:pt>
                <c:pt idx="10">
                  <c:v>DHS</c:v>
                </c:pt>
                <c:pt idx="11">
                  <c:v>EPA</c:v>
                </c:pt>
                <c:pt idx="12">
                  <c:v>DOT</c:v>
                </c:pt>
                <c:pt idx="13">
                  <c:v>DOC</c:v>
                </c:pt>
                <c:pt idx="14">
                  <c:v>DOI</c:v>
                </c:pt>
                <c:pt idx="15">
                  <c:v>DOD</c:v>
                </c:pt>
                <c:pt idx="16">
                  <c:v>USDA</c:v>
                </c:pt>
              </c:strCache>
            </c:strRef>
          </c:cat>
          <c:val>
            <c:numRef>
              <c:f>DeptTotals!$D$3:$D$19</c:f>
            </c:numRef>
          </c:val>
        </c:ser>
        <c:ser>
          <c:idx val="3"/>
          <c:order val="3"/>
          <c:invertIfNegative val="0"/>
          <c:cat>
            <c:strRef>
              <c:f>DeptTotals!$A$3:$A$19</c:f>
              <c:strCache>
                <c:ptCount val="17"/>
                <c:pt idx="0">
                  <c:v>DOJ</c:v>
                </c:pt>
                <c:pt idx="1">
                  <c:v>FCC</c:v>
                </c:pt>
                <c:pt idx="2">
                  <c:v>FERC</c:v>
                </c:pt>
                <c:pt idx="3">
                  <c:v>HHS</c:v>
                </c:pt>
                <c:pt idx="4">
                  <c:v>NASA</c:v>
                </c:pt>
                <c:pt idx="5">
                  <c:v>NRC</c:v>
                </c:pt>
                <c:pt idx="6">
                  <c:v>TVA</c:v>
                </c:pt>
                <c:pt idx="7">
                  <c:v>DOE</c:v>
                </c:pt>
                <c:pt idx="8">
                  <c:v>NSF</c:v>
                </c:pt>
                <c:pt idx="9">
                  <c:v>IBWC</c:v>
                </c:pt>
                <c:pt idx="10">
                  <c:v>DHS</c:v>
                </c:pt>
                <c:pt idx="11">
                  <c:v>EPA</c:v>
                </c:pt>
                <c:pt idx="12">
                  <c:v>DOT</c:v>
                </c:pt>
                <c:pt idx="13">
                  <c:v>DOC</c:v>
                </c:pt>
                <c:pt idx="14">
                  <c:v>DOI</c:v>
                </c:pt>
                <c:pt idx="15">
                  <c:v>DOD</c:v>
                </c:pt>
                <c:pt idx="16">
                  <c:v>USDA</c:v>
                </c:pt>
              </c:strCache>
            </c:strRef>
          </c:cat>
          <c:val>
            <c:numRef>
              <c:f>DeptTotals!$E$3:$E$19</c:f>
            </c:numRef>
          </c:val>
        </c:ser>
        <c:ser>
          <c:idx val="4"/>
          <c:order val="4"/>
          <c:invertIfNegative val="0"/>
          <c:cat>
            <c:strRef>
              <c:f>DeptTotals!$A$3:$A$19</c:f>
              <c:strCache>
                <c:ptCount val="17"/>
                <c:pt idx="0">
                  <c:v>DOJ</c:v>
                </c:pt>
                <c:pt idx="1">
                  <c:v>FCC</c:v>
                </c:pt>
                <c:pt idx="2">
                  <c:v>FERC</c:v>
                </c:pt>
                <c:pt idx="3">
                  <c:v>HHS</c:v>
                </c:pt>
                <c:pt idx="4">
                  <c:v>NASA</c:v>
                </c:pt>
                <c:pt idx="5">
                  <c:v>NRC</c:v>
                </c:pt>
                <c:pt idx="6">
                  <c:v>TVA</c:v>
                </c:pt>
                <c:pt idx="7">
                  <c:v>DOE</c:v>
                </c:pt>
                <c:pt idx="8">
                  <c:v>NSF</c:v>
                </c:pt>
                <c:pt idx="9">
                  <c:v>IBWC</c:v>
                </c:pt>
                <c:pt idx="10">
                  <c:v>DHS</c:v>
                </c:pt>
                <c:pt idx="11">
                  <c:v>EPA</c:v>
                </c:pt>
                <c:pt idx="12">
                  <c:v>DOT</c:v>
                </c:pt>
                <c:pt idx="13">
                  <c:v>DOC</c:v>
                </c:pt>
                <c:pt idx="14">
                  <c:v>DOI</c:v>
                </c:pt>
                <c:pt idx="15">
                  <c:v>DOD</c:v>
                </c:pt>
                <c:pt idx="16">
                  <c:v>USDA</c:v>
                </c:pt>
              </c:strCache>
            </c:strRef>
          </c:cat>
          <c:val>
            <c:numRef>
              <c:f>DeptTotals!$F$3:$F$19</c:f>
            </c:numRef>
          </c:val>
        </c:ser>
        <c:ser>
          <c:idx val="5"/>
          <c:order val="5"/>
          <c:invertIfNegative val="0"/>
          <c:cat>
            <c:strRef>
              <c:f>DeptTotals!$A$3:$A$19</c:f>
              <c:strCache>
                <c:ptCount val="17"/>
                <c:pt idx="0">
                  <c:v>DOJ</c:v>
                </c:pt>
                <c:pt idx="1">
                  <c:v>FCC</c:v>
                </c:pt>
                <c:pt idx="2">
                  <c:v>FERC</c:v>
                </c:pt>
                <c:pt idx="3">
                  <c:v>HHS</c:v>
                </c:pt>
                <c:pt idx="4">
                  <c:v>NASA</c:v>
                </c:pt>
                <c:pt idx="5">
                  <c:v>NRC</c:v>
                </c:pt>
                <c:pt idx="6">
                  <c:v>TVA</c:v>
                </c:pt>
                <c:pt idx="7">
                  <c:v>DOE</c:v>
                </c:pt>
                <c:pt idx="8">
                  <c:v>NSF</c:v>
                </c:pt>
                <c:pt idx="9">
                  <c:v>IBWC</c:v>
                </c:pt>
                <c:pt idx="10">
                  <c:v>DHS</c:v>
                </c:pt>
                <c:pt idx="11">
                  <c:v>EPA</c:v>
                </c:pt>
                <c:pt idx="12">
                  <c:v>DOT</c:v>
                </c:pt>
                <c:pt idx="13">
                  <c:v>DOC</c:v>
                </c:pt>
                <c:pt idx="14">
                  <c:v>DOI</c:v>
                </c:pt>
                <c:pt idx="15">
                  <c:v>DOD</c:v>
                </c:pt>
                <c:pt idx="16">
                  <c:v>USDA</c:v>
                </c:pt>
              </c:strCache>
            </c:strRef>
          </c:cat>
          <c:val>
            <c:numRef>
              <c:f>DeptTotals!$G$3:$G$19</c:f>
              <c:numCache>
                <c:formatCode>_("$"* #,##0_);_("$"* \(#,##0\);_("$"* "-"??_);_(@_)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899999.99991699983</c:v>
                </c:pt>
                <c:pt idx="7">
                  <c:v>1485115.4410060029</c:v>
                </c:pt>
                <c:pt idx="8">
                  <c:v>4999794.3823360177</c:v>
                </c:pt>
                <c:pt idx="9">
                  <c:v>9247097.5684069991</c:v>
                </c:pt>
                <c:pt idx="10">
                  <c:v>13116200.411078002</c:v>
                </c:pt>
                <c:pt idx="11">
                  <c:v>18730100.613044955</c:v>
                </c:pt>
                <c:pt idx="12">
                  <c:v>20602720.488623001</c:v>
                </c:pt>
                <c:pt idx="13">
                  <c:v>34645605.691998988</c:v>
                </c:pt>
                <c:pt idx="14">
                  <c:v>66613372.928797066</c:v>
                </c:pt>
                <c:pt idx="15">
                  <c:v>94194595.878301963</c:v>
                </c:pt>
                <c:pt idx="16">
                  <c:v>101476166.69430296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16448"/>
        <c:axId val="76617984"/>
      </c:barChart>
      <c:catAx>
        <c:axId val="7661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76617984"/>
        <c:crosses val="autoZero"/>
        <c:auto val="1"/>
        <c:lblAlgn val="ctr"/>
        <c:lblOffset val="100"/>
        <c:noMultiLvlLbl val="0"/>
      </c:catAx>
      <c:valAx>
        <c:axId val="7661798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76616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819150</xdr:colOff>
      <xdr:row>12</xdr:row>
      <xdr:rowOff>52387</xdr:rowOff>
    </xdr:from>
    <xdr:to>
      <xdr:col>22</xdr:col>
      <xdr:colOff>400050</xdr:colOff>
      <xdr:row>26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27</xdr:row>
      <xdr:rowOff>138112</xdr:rowOff>
    </xdr:from>
    <xdr:to>
      <xdr:col>18</xdr:col>
      <xdr:colOff>161925</xdr:colOff>
      <xdr:row>42</xdr:row>
      <xdr:rowOff>23812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0</xdr:row>
      <xdr:rowOff>9525</xdr:rowOff>
    </xdr:from>
    <xdr:to>
      <xdr:col>18</xdr:col>
      <xdr:colOff>209549</xdr:colOff>
      <xdr:row>12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85725</xdr:colOff>
      <xdr:row>12</xdr:row>
      <xdr:rowOff>171450</xdr:rowOff>
    </xdr:from>
    <xdr:to>
      <xdr:col>18</xdr:col>
      <xdr:colOff>247649</xdr:colOff>
      <xdr:row>27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23</xdr:row>
      <xdr:rowOff>33337</xdr:rowOff>
    </xdr:from>
    <xdr:to>
      <xdr:col>11</xdr:col>
      <xdr:colOff>714375</xdr:colOff>
      <xdr:row>37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876300</xdr:colOff>
      <xdr:row>22</xdr:row>
      <xdr:rowOff>109537</xdr:rowOff>
    </xdr:from>
    <xdr:to>
      <xdr:col>20</xdr:col>
      <xdr:colOff>352425</xdr:colOff>
      <xdr:row>36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2"/>
  <sheetViews>
    <sheetView tabSelected="1" workbookViewId="0">
      <selection activeCell="A15" sqref="A15"/>
    </sheetView>
  </sheetViews>
  <sheetFormatPr defaultRowHeight="15" x14ac:dyDescent="0.25"/>
  <cols>
    <col min="1" max="1" width="17.140625" style="20" customWidth="1"/>
    <col min="2" max="2" width="7.5703125" style="20" hidden="1" customWidth="1"/>
    <col min="3" max="3" width="13" style="21" hidden="1" customWidth="1"/>
    <col min="4" max="4" width="15.5703125" style="22" hidden="1" customWidth="1"/>
    <col min="5" max="5" width="15.28515625" style="1" bestFit="1" customWidth="1"/>
    <col min="6" max="6" width="8.42578125" bestFit="1" customWidth="1"/>
    <col min="7" max="7" width="12.85546875" style="1" bestFit="1" customWidth="1"/>
    <col min="8" max="8" width="15.28515625" style="1" bestFit="1" customWidth="1"/>
    <col min="9" max="9" width="8.42578125" bestFit="1" customWidth="1"/>
    <col min="10" max="10" width="12.85546875" style="1" bestFit="1" customWidth="1"/>
    <col min="11" max="11" width="14.85546875" style="23" customWidth="1"/>
    <col min="12" max="12" width="15.28515625" style="1" bestFit="1" customWidth="1"/>
    <col min="13" max="13" width="8.42578125" bestFit="1" customWidth="1"/>
    <col min="14" max="14" width="12.85546875" style="1" bestFit="1" customWidth="1"/>
    <col min="15" max="15" width="15.28515625" style="1" bestFit="1" customWidth="1"/>
    <col min="16" max="16" width="8.42578125" bestFit="1" customWidth="1"/>
    <col min="17" max="17" width="12.85546875" style="1" bestFit="1" customWidth="1"/>
    <col min="18" max="18" width="13.7109375" bestFit="1" customWidth="1"/>
    <col min="19" max="22" width="15.28515625" bestFit="1" customWidth="1"/>
    <col min="23" max="23" width="12.5703125" bestFit="1" customWidth="1"/>
    <col min="24" max="24" width="15.28515625" bestFit="1" customWidth="1"/>
    <col min="25" max="25" width="13.7109375" bestFit="1" customWidth="1"/>
    <col min="26" max="26" width="15.28515625" bestFit="1" customWidth="1"/>
    <col min="27" max="27" width="13.7109375" bestFit="1" customWidth="1"/>
    <col min="28" max="30" width="15.28515625" bestFit="1" customWidth="1"/>
    <col min="31" max="32" width="13.7109375" bestFit="1" customWidth="1"/>
    <col min="33" max="36" width="15.28515625" bestFit="1" customWidth="1"/>
    <col min="37" max="37" width="15.42578125" style="1" bestFit="1" customWidth="1"/>
  </cols>
  <sheetData>
    <row r="1" spans="1:37" ht="18.75" customHeight="1" x14ac:dyDescent="0.3">
      <c r="A1" s="55" t="s">
        <v>0</v>
      </c>
      <c r="B1" s="55" t="s">
        <v>1</v>
      </c>
      <c r="C1" s="56" t="s">
        <v>2</v>
      </c>
      <c r="D1" s="57" t="s">
        <v>3</v>
      </c>
      <c r="E1" s="58" t="s">
        <v>4</v>
      </c>
      <c r="F1" s="58"/>
      <c r="G1" s="58"/>
      <c r="H1" s="59" t="s">
        <v>5</v>
      </c>
      <c r="I1" s="59"/>
      <c r="J1" s="59"/>
      <c r="K1" s="52" t="s">
        <v>6</v>
      </c>
      <c r="L1" s="53" t="s">
        <v>7</v>
      </c>
      <c r="M1" s="53"/>
      <c r="N1" s="53"/>
      <c r="O1" s="54" t="s">
        <v>8</v>
      </c>
      <c r="P1" s="54"/>
      <c r="Q1" s="54"/>
    </row>
    <row r="2" spans="1:37" ht="45" customHeight="1" x14ac:dyDescent="0.25">
      <c r="A2" s="55"/>
      <c r="B2" s="55"/>
      <c r="C2" s="56"/>
      <c r="D2" s="57"/>
      <c r="E2" s="2" t="s">
        <v>9</v>
      </c>
      <c r="F2" s="3" t="s">
        <v>10</v>
      </c>
      <c r="G2" s="4" t="s">
        <v>11</v>
      </c>
      <c r="H2" s="2" t="s">
        <v>9</v>
      </c>
      <c r="I2" s="3" t="s">
        <v>10</v>
      </c>
      <c r="J2" s="4" t="s">
        <v>11</v>
      </c>
      <c r="K2" s="52"/>
      <c r="L2" s="2" t="s">
        <v>12</v>
      </c>
      <c r="M2" s="3" t="s">
        <v>10</v>
      </c>
      <c r="N2" s="4" t="s">
        <v>11</v>
      </c>
      <c r="O2" s="2" t="s">
        <v>12</v>
      </c>
      <c r="P2" s="3" t="s">
        <v>10</v>
      </c>
      <c r="Q2" s="4" t="s">
        <v>11</v>
      </c>
      <c r="AK2"/>
    </row>
    <row r="3" spans="1:37" x14ac:dyDescent="0.25">
      <c r="A3" s="5" t="s">
        <v>34</v>
      </c>
      <c r="B3" s="5">
        <v>1</v>
      </c>
      <c r="C3" s="6">
        <v>78732555.842047095</v>
      </c>
      <c r="D3" s="7">
        <v>1064674838.0914479</v>
      </c>
      <c r="E3" s="8">
        <v>78732555.842047095</v>
      </c>
      <c r="F3" s="9">
        <v>1</v>
      </c>
      <c r="G3" s="10">
        <v>-54351798.919384748</v>
      </c>
      <c r="H3" s="6">
        <v>39366277.921023548</v>
      </c>
      <c r="I3" s="9">
        <v>0.5</v>
      </c>
      <c r="J3" s="10">
        <v>-93718076.8404084</v>
      </c>
      <c r="K3" s="11">
        <v>817704208.38516355</v>
      </c>
      <c r="L3" s="6">
        <v>42516802.465451948</v>
      </c>
      <c r="M3" s="9">
        <v>0.54001552484526183</v>
      </c>
      <c r="N3" s="10">
        <v>-59696223.582693376</v>
      </c>
      <c r="O3" s="6">
        <v>21258401.232725974</v>
      </c>
      <c r="P3" s="9">
        <v>0.27000776242263091</v>
      </c>
      <c r="Q3" s="10">
        <v>-80954624.81541951</v>
      </c>
      <c r="AK3"/>
    </row>
    <row r="4" spans="1:37" x14ac:dyDescent="0.25">
      <c r="A4" s="5" t="s">
        <v>38</v>
      </c>
      <c r="B4" s="5">
        <v>2</v>
      </c>
      <c r="C4" s="6">
        <v>59284588.980146989</v>
      </c>
      <c r="D4" s="7">
        <v>875513004.00350571</v>
      </c>
      <c r="E4" s="6">
        <v>50809767.849395812</v>
      </c>
      <c r="F4" s="9">
        <v>0.85704849647200565</v>
      </c>
      <c r="G4" s="10">
        <v>-58629357.65104299</v>
      </c>
      <c r="H4" s="6">
        <v>25404883.924697906</v>
      </c>
      <c r="I4" s="9">
        <v>0.42852424823600282</v>
      </c>
      <c r="J4" s="10">
        <v>-84034241.575740874</v>
      </c>
      <c r="K4" s="11">
        <v>662274555.29754734</v>
      </c>
      <c r="L4" s="6">
        <v>34008984.835019507</v>
      </c>
      <c r="M4" s="9">
        <v>0.57365641594324479</v>
      </c>
      <c r="N4" s="10">
        <v>-48775334.577173851</v>
      </c>
      <c r="O4" s="6">
        <v>17004492.417509753</v>
      </c>
      <c r="P4" s="9">
        <v>0.2868282079716224</v>
      </c>
      <c r="Q4" s="10">
        <v>-65779826.99468369</v>
      </c>
      <c r="AK4"/>
    </row>
    <row r="5" spans="1:37" x14ac:dyDescent="0.25">
      <c r="A5" s="5" t="s">
        <v>19</v>
      </c>
      <c r="B5" s="5">
        <v>3</v>
      </c>
      <c r="C5" s="6">
        <v>34910006.898154981</v>
      </c>
      <c r="D5" s="7">
        <v>311772430.19680667</v>
      </c>
      <c r="E5" s="6">
        <v>32461100.449851118</v>
      </c>
      <c r="F5" s="9">
        <v>0.92985087469480587</v>
      </c>
      <c r="G5" s="10">
        <v>-6510453.324749751</v>
      </c>
      <c r="H5" s="6">
        <v>16230550.224925559</v>
      </c>
      <c r="I5" s="9">
        <v>0.46492543734740294</v>
      </c>
      <c r="J5" s="10">
        <v>-22741003.549675319</v>
      </c>
      <c r="K5" s="11">
        <v>236001031.72354612</v>
      </c>
      <c r="L5" s="6">
        <v>16405472.114090119</v>
      </c>
      <c r="M5" s="9">
        <v>0.46993608915491675</v>
      </c>
      <c r="N5" s="10">
        <v>-13094656.851353116</v>
      </c>
      <c r="O5" s="6">
        <v>8202736.0570450593</v>
      </c>
      <c r="P5" s="9">
        <v>0.23496804457745837</v>
      </c>
      <c r="Q5" s="10">
        <v>-21297392.908398189</v>
      </c>
      <c r="AK5"/>
    </row>
    <row r="6" spans="1:37" x14ac:dyDescent="0.25">
      <c r="A6" s="5" t="s">
        <v>41</v>
      </c>
      <c r="B6" s="5">
        <v>4</v>
      </c>
      <c r="C6" s="6">
        <v>63077096.259047061</v>
      </c>
      <c r="D6" s="7">
        <v>1064675197.0636936</v>
      </c>
      <c r="E6" s="6">
        <v>24185548.03654635</v>
      </c>
      <c r="F6" s="9">
        <v>0.38342836736206687</v>
      </c>
      <c r="G6" s="10">
        <v>-108898851.59641631</v>
      </c>
      <c r="H6" s="6">
        <v>12092774.018273175</v>
      </c>
      <c r="I6" s="9">
        <v>0.19171418368103343</v>
      </c>
      <c r="J6" s="10">
        <v>-120991625.61468941</v>
      </c>
      <c r="K6" s="11">
        <v>817704479.55688477</v>
      </c>
      <c r="L6" s="6">
        <v>15319327.948789721</v>
      </c>
      <c r="M6" s="9">
        <v>0.2428667275024172</v>
      </c>
      <c r="N6" s="10">
        <v>-86893731.995820865</v>
      </c>
      <c r="O6" s="6">
        <v>7659663.9743948607</v>
      </c>
      <c r="P6" s="9">
        <v>0.1214333637512086</v>
      </c>
      <c r="Q6" s="10">
        <v>-94553395.970215484</v>
      </c>
      <c r="AK6"/>
    </row>
    <row r="7" spans="1:37" x14ac:dyDescent="0.25">
      <c r="A7" s="5" t="s">
        <v>31</v>
      </c>
      <c r="B7" s="5">
        <v>5</v>
      </c>
      <c r="C7" s="6">
        <v>34645605.691998988</v>
      </c>
      <c r="D7" s="7">
        <v>1064675067.7337155</v>
      </c>
      <c r="E7" s="6">
        <v>16607627.535980849</v>
      </c>
      <c r="F7" s="9">
        <v>0.47935740202158428</v>
      </c>
      <c r="G7" s="10">
        <v>-116476755.93073431</v>
      </c>
      <c r="H7" s="6">
        <v>8303813.7679904243</v>
      </c>
      <c r="I7" s="9">
        <v>0.23967870101079214</v>
      </c>
      <c r="J7" s="10">
        <v>-124780569.69872466</v>
      </c>
      <c r="K7" s="11">
        <v>817704381.92305934</v>
      </c>
      <c r="L7" s="6">
        <v>14423510.563790618</v>
      </c>
      <c r="M7" s="9">
        <v>0.41631572823452079</v>
      </c>
      <c r="N7" s="10">
        <v>-87789537.176591709</v>
      </c>
      <c r="O7" s="6">
        <v>7211755.2818953088</v>
      </c>
      <c r="P7" s="9">
        <v>0.20815786411726039</v>
      </c>
      <c r="Q7" s="10">
        <v>-95001292.458486915</v>
      </c>
      <c r="AK7"/>
    </row>
    <row r="8" spans="1:37" x14ac:dyDescent="0.25">
      <c r="A8" s="5" t="s">
        <v>25</v>
      </c>
      <c r="B8" s="5">
        <v>6</v>
      </c>
      <c r="C8" s="6">
        <v>13116200.411078002</v>
      </c>
      <c r="D8" s="7">
        <v>1064643449.6628193</v>
      </c>
      <c r="E8" s="6">
        <v>13089127.350989755</v>
      </c>
      <c r="F8" s="9">
        <v>0.99793590679924493</v>
      </c>
      <c r="G8" s="10">
        <v>-119991303.85686298</v>
      </c>
      <c r="H8" s="6">
        <v>6544563.6754948776</v>
      </c>
      <c r="I8" s="9">
        <v>0.49896795339962247</v>
      </c>
      <c r="J8" s="10">
        <v>-126535867.53235784</v>
      </c>
      <c r="K8" s="11">
        <v>817680497.27233779</v>
      </c>
      <c r="L8" s="6">
        <v>13089127.350989755</v>
      </c>
      <c r="M8" s="9">
        <v>0.99793590679924493</v>
      </c>
      <c r="N8" s="10">
        <v>-89120934.808052272</v>
      </c>
      <c r="O8" s="6">
        <v>6544563.6754948776</v>
      </c>
      <c r="P8" s="9">
        <v>0.49896795339962247</v>
      </c>
      <c r="Q8" s="10">
        <v>-95665498.48354724</v>
      </c>
      <c r="AK8"/>
    </row>
    <row r="9" spans="1:37" x14ac:dyDescent="0.25">
      <c r="A9" s="5" t="s">
        <v>21</v>
      </c>
      <c r="B9" s="5">
        <v>7</v>
      </c>
      <c r="C9" s="6">
        <v>18730100.613044955</v>
      </c>
      <c r="D9" s="7">
        <v>1064675197.323364</v>
      </c>
      <c r="E9" s="6">
        <v>11431431.396094091</v>
      </c>
      <c r="F9" s="9">
        <v>0.61032407845863046</v>
      </c>
      <c r="G9" s="10">
        <v>-121652968.26932649</v>
      </c>
      <c r="H9" s="6">
        <v>5715715.6980470456</v>
      </c>
      <c r="I9" s="9">
        <v>0.30516203922931523</v>
      </c>
      <c r="J9" s="10">
        <v>-127368683.96737356</v>
      </c>
      <c r="K9" s="11">
        <v>817704479.81655514</v>
      </c>
      <c r="L9" s="6">
        <v>6035087.5096236104</v>
      </c>
      <c r="M9" s="9">
        <v>0.32221329902629314</v>
      </c>
      <c r="N9" s="10">
        <v>-96177972.467445344</v>
      </c>
      <c r="O9" s="6">
        <v>3017543.7548118052</v>
      </c>
      <c r="P9" s="9">
        <v>0.16110664951314657</v>
      </c>
      <c r="Q9" s="10">
        <v>-99195516.222257927</v>
      </c>
      <c r="AK9"/>
    </row>
    <row r="10" spans="1:37" x14ac:dyDescent="0.25">
      <c r="A10" s="5" t="s">
        <v>40</v>
      </c>
      <c r="B10" s="5">
        <v>8</v>
      </c>
      <c r="C10" s="6">
        <v>22743610.852255989</v>
      </c>
      <c r="D10" s="7">
        <v>942910966.2870146</v>
      </c>
      <c r="E10" s="6">
        <v>7616209.9727495005</v>
      </c>
      <c r="F10" s="9">
        <v>0.33487250649093969</v>
      </c>
      <c r="G10" s="10">
        <v>-110247660.81312807</v>
      </c>
      <c r="H10" s="6">
        <v>4256743.7489297474</v>
      </c>
      <c r="I10" s="9">
        <v>0.1871621782742344</v>
      </c>
      <c r="J10" s="10">
        <v>-113607127.03694794</v>
      </c>
      <c r="K10" s="11">
        <v>722492999.75272632</v>
      </c>
      <c r="L10" s="6">
        <v>5212647.6278822459</v>
      </c>
      <c r="M10" s="9">
        <v>0.22919173484562114</v>
      </c>
      <c r="N10" s="10">
        <v>-85098977.34120883</v>
      </c>
      <c r="O10" s="6">
        <v>2675018.71720412</v>
      </c>
      <c r="P10" s="9">
        <v>0.11761627186558984</v>
      </c>
      <c r="Q10" s="10">
        <v>-87636606.251886889</v>
      </c>
      <c r="AK10"/>
    </row>
    <row r="11" spans="1:37" x14ac:dyDescent="0.25">
      <c r="A11" s="5" t="s">
        <v>22</v>
      </c>
      <c r="B11" s="5">
        <v>9</v>
      </c>
      <c r="C11" s="6">
        <v>20602720.488623001</v>
      </c>
      <c r="D11" s="7">
        <v>1064675197.323364</v>
      </c>
      <c r="E11" s="6">
        <v>4871694.6883274708</v>
      </c>
      <c r="F11" s="9">
        <v>0.23645880605998915</v>
      </c>
      <c r="G11" s="10">
        <v>-128212704.97709394</v>
      </c>
      <c r="H11" s="6">
        <v>2435847.3441637354</v>
      </c>
      <c r="I11" s="9">
        <v>0.11822940302999457</v>
      </c>
      <c r="J11" s="10">
        <v>-130648552.32125765</v>
      </c>
      <c r="K11" s="11">
        <v>817704479.81655514</v>
      </c>
      <c r="L11" s="6">
        <v>2455774.8751514694</v>
      </c>
      <c r="M11" s="9">
        <v>0.11919663116856676</v>
      </c>
      <c r="N11" s="10">
        <v>-99757285.101918042</v>
      </c>
      <c r="O11" s="6">
        <v>1227887.4375757347</v>
      </c>
      <c r="P11" s="9">
        <v>5.9598315584283378E-2</v>
      </c>
      <c r="Q11" s="10">
        <v>-100985172.53949371</v>
      </c>
      <c r="AK11"/>
    </row>
    <row r="12" spans="1:37" x14ac:dyDescent="0.25">
      <c r="A12" s="5" t="s">
        <v>28</v>
      </c>
      <c r="B12" s="5">
        <v>10</v>
      </c>
      <c r="C12" s="6">
        <v>9247097.5684069991</v>
      </c>
      <c r="D12" s="7">
        <v>14631023.896078287</v>
      </c>
      <c r="E12" s="6">
        <v>4623548.7842034996</v>
      </c>
      <c r="F12" s="9">
        <v>0.5</v>
      </c>
      <c r="G12" s="10">
        <v>2794670.7971937153</v>
      </c>
      <c r="H12" s="6">
        <v>2311774.3921017498</v>
      </c>
      <c r="I12" s="9">
        <v>0.25</v>
      </c>
      <c r="J12" s="10">
        <v>482896.40509196452</v>
      </c>
      <c r="K12" s="11">
        <v>11052442.022907495</v>
      </c>
      <c r="L12" s="6">
        <v>2311774.3921017498</v>
      </c>
      <c r="M12" s="9">
        <v>0.25</v>
      </c>
      <c r="N12" s="10">
        <v>930219.13923831296</v>
      </c>
      <c r="O12" s="6">
        <v>1155887.1960508749</v>
      </c>
      <c r="P12" s="9">
        <v>0.125</v>
      </c>
      <c r="Q12" s="10">
        <v>-225668.05681256205</v>
      </c>
      <c r="AK12"/>
    </row>
    <row r="13" spans="1:37" x14ac:dyDescent="0.25">
      <c r="A13" s="5" t="s">
        <v>35</v>
      </c>
      <c r="B13" s="5">
        <v>11</v>
      </c>
      <c r="C13" s="6">
        <v>4999794.3823360177</v>
      </c>
      <c r="D13" s="7">
        <v>1064675197.323364</v>
      </c>
      <c r="E13" s="6">
        <v>1098577.3012189404</v>
      </c>
      <c r="F13" s="9">
        <v>0.21972449609130928</v>
      </c>
      <c r="G13" s="10">
        <v>-131985822.36420263</v>
      </c>
      <c r="H13" s="6">
        <v>2146697.5043161903</v>
      </c>
      <c r="I13" s="9">
        <v>0.42935715754638781</v>
      </c>
      <c r="J13" s="10">
        <v>-130937702.16110486</v>
      </c>
      <c r="K13" s="11">
        <v>817704479.81655514</v>
      </c>
      <c r="L13" s="6">
        <v>574517.19967031619</v>
      </c>
      <c r="M13" s="9">
        <v>0.11490816536377016</v>
      </c>
      <c r="N13" s="10">
        <v>-101638542.77739918</v>
      </c>
      <c r="O13" s="6">
        <v>1098577.3012189404</v>
      </c>
      <c r="P13" s="9">
        <v>0.21972449609130928</v>
      </c>
      <c r="Q13" s="10">
        <v>-101114482.6758507</v>
      </c>
      <c r="AK13"/>
    </row>
    <row r="14" spans="1:37" x14ac:dyDescent="0.25">
      <c r="A14" s="5" t="s">
        <v>39</v>
      </c>
      <c r="B14" s="5">
        <v>12</v>
      </c>
      <c r="C14" s="6">
        <v>3349950.0115330154</v>
      </c>
      <c r="D14" s="7">
        <v>625012720.7493993</v>
      </c>
      <c r="E14" s="6">
        <v>837487.50288325385</v>
      </c>
      <c r="F14" s="9">
        <v>0.25</v>
      </c>
      <c r="G14" s="10">
        <v>-77289102.590791613</v>
      </c>
      <c r="H14" s="6">
        <v>418743.75144162693</v>
      </c>
      <c r="I14" s="9">
        <v>0.125</v>
      </c>
      <c r="J14" s="10">
        <v>-77707846.342233047</v>
      </c>
      <c r="K14" s="11">
        <v>472141724.92152011</v>
      </c>
      <c r="L14" s="6">
        <v>418743.75144162693</v>
      </c>
      <c r="M14" s="9">
        <v>0.125</v>
      </c>
      <c r="N14" s="10">
        <v>-58598971.863748841</v>
      </c>
      <c r="O14" s="6">
        <v>209371.87572081346</v>
      </c>
      <c r="P14" s="9">
        <v>6.25E-2</v>
      </c>
      <c r="Q14" s="10">
        <v>-58808343.739469104</v>
      </c>
      <c r="AK14"/>
    </row>
    <row r="15" spans="1:37" x14ac:dyDescent="0.25">
      <c r="A15" s="5" t="s">
        <v>20</v>
      </c>
      <c r="B15" s="5">
        <v>13</v>
      </c>
      <c r="C15" s="6">
        <v>1485115.4410060029</v>
      </c>
      <c r="D15" s="7">
        <v>1010491841.8953812</v>
      </c>
      <c r="E15" s="6">
        <v>535626.6096669035</v>
      </c>
      <c r="F15" s="9">
        <v>0.36066328238030787</v>
      </c>
      <c r="G15" s="10">
        <v>-125775853.62725648</v>
      </c>
      <c r="H15" s="6">
        <v>267813.30483345175</v>
      </c>
      <c r="I15" s="9">
        <v>0.18033164119015394</v>
      </c>
      <c r="J15" s="10">
        <v>-126043666.93208979</v>
      </c>
      <c r="K15" s="11">
        <v>763521124.38857234</v>
      </c>
      <c r="L15" s="6">
        <v>432859.12020378339</v>
      </c>
      <c r="M15" s="9">
        <v>0.29146496511447539</v>
      </c>
      <c r="N15" s="10">
        <v>-95007281.428367913</v>
      </c>
      <c r="O15" s="6">
        <v>216429.56010189169</v>
      </c>
      <c r="P15" s="9">
        <v>0.1457324825572377</v>
      </c>
      <c r="Q15" s="10">
        <v>-95223710.98846896</v>
      </c>
      <c r="AK15"/>
    </row>
    <row r="16" spans="1:37" x14ac:dyDescent="0.25">
      <c r="A16" s="5" t="s">
        <v>37</v>
      </c>
      <c r="B16" s="5">
        <v>14</v>
      </c>
      <c r="C16" s="6">
        <v>899999.99991699983</v>
      </c>
      <c r="D16" s="7">
        <v>68118783.414338127</v>
      </c>
      <c r="E16" s="6">
        <v>193749.99996687504</v>
      </c>
      <c r="F16" s="9">
        <v>0.21527777776082571</v>
      </c>
      <c r="G16" s="10">
        <v>-8321097.9268253874</v>
      </c>
      <c r="H16" s="6">
        <v>96874.999983437519</v>
      </c>
      <c r="I16" s="9">
        <v>0.10763888888041286</v>
      </c>
      <c r="J16" s="10">
        <v>-8417972.9268088266</v>
      </c>
      <c r="K16" s="11">
        <v>51457704.51237984</v>
      </c>
      <c r="L16" s="6">
        <v>121874.99997343746</v>
      </c>
      <c r="M16" s="9">
        <v>0.13541666664964119</v>
      </c>
      <c r="N16" s="10">
        <v>-6310338.0640740432</v>
      </c>
      <c r="O16" s="6">
        <v>60937.499986718729</v>
      </c>
      <c r="P16" s="9">
        <v>6.7708333324820597E-2</v>
      </c>
      <c r="Q16" s="10">
        <v>-6371275.5640607597</v>
      </c>
      <c r="AK16"/>
    </row>
    <row r="17" spans="1:37" x14ac:dyDescent="0.25">
      <c r="A17" s="5" t="s">
        <v>36</v>
      </c>
      <c r="B17" s="5">
        <v>15</v>
      </c>
      <c r="C17" s="6">
        <v>186326.65821699999</v>
      </c>
      <c r="D17" s="7">
        <v>518241783.5449844</v>
      </c>
      <c r="E17" s="6">
        <v>22212.641321171875</v>
      </c>
      <c r="F17" s="9">
        <v>0.11921343694847229</v>
      </c>
      <c r="G17" s="10">
        <v>-64758010.301801756</v>
      </c>
      <c r="H17" s="6">
        <v>11106.320660585938</v>
      </c>
      <c r="I17" s="9">
        <v>5.9606718474236146E-2</v>
      </c>
      <c r="J17" s="10">
        <v>-64769116.62246228</v>
      </c>
      <c r="K17" s="11">
        <v>394601342.25612444</v>
      </c>
      <c r="L17" s="6">
        <v>11183.334300296872</v>
      </c>
      <c r="M17" s="9">
        <v>6.0020044406488109E-2</v>
      </c>
      <c r="N17" s="10">
        <v>-49313984.447715379</v>
      </c>
      <c r="O17" s="6">
        <v>5591.6671501484361</v>
      </c>
      <c r="P17" s="9">
        <v>3.0010022203244054E-2</v>
      </c>
      <c r="Q17" s="10">
        <v>-49319576.114865586</v>
      </c>
      <c r="AK17"/>
    </row>
    <row r="18" spans="1:37" x14ac:dyDescent="0.25">
      <c r="A18" s="5" t="s">
        <v>13</v>
      </c>
      <c r="B18" s="5" t="s">
        <v>14</v>
      </c>
      <c r="C18" s="6">
        <v>0</v>
      </c>
      <c r="D18" s="7">
        <v>483041617.63243538</v>
      </c>
      <c r="E18" s="6">
        <v>0</v>
      </c>
      <c r="F18" s="9" t="s">
        <v>53</v>
      </c>
      <c r="G18" s="10">
        <v>-60380202.204054423</v>
      </c>
      <c r="H18" s="6">
        <v>0</v>
      </c>
      <c r="I18" s="9" t="s">
        <v>53</v>
      </c>
      <c r="J18" s="10">
        <v>-60380202.204054423</v>
      </c>
      <c r="K18" s="11">
        <v>364989319.68673909</v>
      </c>
      <c r="L18" s="6">
        <v>0</v>
      </c>
      <c r="M18" s="9" t="s">
        <v>53</v>
      </c>
      <c r="N18" s="10">
        <v>-45623664.960842386</v>
      </c>
      <c r="O18" s="6">
        <v>0</v>
      </c>
      <c r="P18" s="9" t="s">
        <v>53</v>
      </c>
      <c r="Q18" s="10">
        <v>-45623664.960842386</v>
      </c>
      <c r="AK18"/>
    </row>
    <row r="19" spans="1:37" x14ac:dyDescent="0.25">
      <c r="A19" s="5" t="s">
        <v>15</v>
      </c>
      <c r="B19" s="5" t="s">
        <v>14</v>
      </c>
      <c r="C19" s="6">
        <v>0</v>
      </c>
      <c r="D19" s="7">
        <v>755426725.35391521</v>
      </c>
      <c r="E19" s="6">
        <v>0</v>
      </c>
      <c r="F19" s="9" t="s">
        <v>53</v>
      </c>
      <c r="G19" s="10">
        <v>-94428340.669239402</v>
      </c>
      <c r="H19" s="6">
        <v>0</v>
      </c>
      <c r="I19" s="9" t="s">
        <v>53</v>
      </c>
      <c r="J19" s="10">
        <v>-94428340.669239402</v>
      </c>
      <c r="K19" s="11">
        <v>584094663.34764123</v>
      </c>
      <c r="L19" s="6">
        <v>0</v>
      </c>
      <c r="M19" s="9" t="s">
        <v>53</v>
      </c>
      <c r="N19" s="10">
        <v>-73011832.918455154</v>
      </c>
      <c r="O19" s="6">
        <v>0</v>
      </c>
      <c r="P19" s="9" t="s">
        <v>53</v>
      </c>
      <c r="Q19" s="10">
        <v>-73011832.918455154</v>
      </c>
      <c r="AK19"/>
    </row>
    <row r="20" spans="1:37" x14ac:dyDescent="0.25">
      <c r="A20" s="5" t="s">
        <v>16</v>
      </c>
      <c r="B20" s="5" t="s">
        <v>14</v>
      </c>
      <c r="C20" s="6">
        <v>0</v>
      </c>
      <c r="D20" s="7">
        <v>0</v>
      </c>
      <c r="E20" s="6">
        <v>0</v>
      </c>
      <c r="F20" s="9" t="s">
        <v>53</v>
      </c>
      <c r="G20" s="10">
        <v>0</v>
      </c>
      <c r="H20" s="6">
        <v>0</v>
      </c>
      <c r="I20" s="9" t="s">
        <v>53</v>
      </c>
      <c r="J20" s="10">
        <v>0</v>
      </c>
      <c r="K20" s="11">
        <v>0</v>
      </c>
      <c r="L20" s="6">
        <v>0</v>
      </c>
      <c r="M20" s="9" t="s">
        <v>53</v>
      </c>
      <c r="N20" s="10">
        <v>0</v>
      </c>
      <c r="O20" s="6">
        <v>0</v>
      </c>
      <c r="P20" s="9" t="s">
        <v>53</v>
      </c>
      <c r="Q20" s="10">
        <v>0</v>
      </c>
      <c r="AK20"/>
    </row>
    <row r="21" spans="1:37" x14ac:dyDescent="0.25">
      <c r="A21" s="5" t="s">
        <v>17</v>
      </c>
      <c r="B21" s="5" t="s">
        <v>14</v>
      </c>
      <c r="C21" s="6">
        <v>0</v>
      </c>
      <c r="D21" s="7">
        <v>1064675197.323364</v>
      </c>
      <c r="E21" s="6">
        <v>0</v>
      </c>
      <c r="F21" s="9" t="s">
        <v>53</v>
      </c>
      <c r="G21" s="10">
        <v>-133084399.6654205</v>
      </c>
      <c r="H21" s="6">
        <v>0</v>
      </c>
      <c r="I21" s="9" t="s">
        <v>53</v>
      </c>
      <c r="J21" s="10">
        <v>-133084399.6654205</v>
      </c>
      <c r="K21" s="11">
        <v>817704479.81655514</v>
      </c>
      <c r="L21" s="6">
        <v>0</v>
      </c>
      <c r="M21" s="9" t="s">
        <v>53</v>
      </c>
      <c r="N21" s="10">
        <v>-102213059.97706939</v>
      </c>
      <c r="O21" s="6">
        <v>0</v>
      </c>
      <c r="P21" s="9" t="s">
        <v>53</v>
      </c>
      <c r="Q21" s="10">
        <v>-102213059.97706939</v>
      </c>
      <c r="AK21"/>
    </row>
    <row r="22" spans="1:37" x14ac:dyDescent="0.25">
      <c r="A22" s="5" t="s">
        <v>18</v>
      </c>
      <c r="B22" s="5" t="s">
        <v>14</v>
      </c>
      <c r="C22" s="6">
        <v>0</v>
      </c>
      <c r="D22" s="7">
        <v>1015584080.8623062</v>
      </c>
      <c r="E22" s="6">
        <v>0</v>
      </c>
      <c r="F22" s="9" t="s">
        <v>53</v>
      </c>
      <c r="G22" s="10">
        <v>-126948010.10778828</v>
      </c>
      <c r="H22" s="6">
        <v>0</v>
      </c>
      <c r="I22" s="9" t="s">
        <v>53</v>
      </c>
      <c r="J22" s="10">
        <v>-126948010.10778828</v>
      </c>
      <c r="K22" s="11">
        <v>768613363.35549736</v>
      </c>
      <c r="L22" s="6">
        <v>0</v>
      </c>
      <c r="M22" s="9" t="s">
        <v>53</v>
      </c>
      <c r="N22" s="10">
        <v>-96076670.41943717</v>
      </c>
      <c r="O22" s="6">
        <v>0</v>
      </c>
      <c r="P22" s="9" t="s">
        <v>53</v>
      </c>
      <c r="Q22" s="10">
        <v>-96076670.41943717</v>
      </c>
      <c r="AK22"/>
    </row>
    <row r="23" spans="1:37" x14ac:dyDescent="0.25">
      <c r="A23" s="5" t="s">
        <v>23</v>
      </c>
      <c r="B23" s="5" t="s">
        <v>14</v>
      </c>
      <c r="C23" s="6">
        <v>0</v>
      </c>
      <c r="D23" s="7">
        <v>263372568.63392577</v>
      </c>
      <c r="E23" s="6">
        <v>0</v>
      </c>
      <c r="F23" s="9" t="s">
        <v>53</v>
      </c>
      <c r="G23" s="10">
        <v>-32921571.079240721</v>
      </c>
      <c r="H23" s="6">
        <v>0</v>
      </c>
      <c r="I23" s="9" t="s">
        <v>53</v>
      </c>
      <c r="J23" s="10">
        <v>-32921571.079240721</v>
      </c>
      <c r="K23" s="11">
        <v>199138719.53634331</v>
      </c>
      <c r="L23" s="6">
        <v>0</v>
      </c>
      <c r="M23" s="9" t="s">
        <v>53</v>
      </c>
      <c r="N23" s="10">
        <v>-24892339.942042913</v>
      </c>
      <c r="O23" s="6">
        <v>0</v>
      </c>
      <c r="P23" s="9" t="s">
        <v>53</v>
      </c>
      <c r="Q23" s="10">
        <v>-24892339.942042913</v>
      </c>
      <c r="AK23"/>
    </row>
    <row r="24" spans="1:37" x14ac:dyDescent="0.25">
      <c r="A24" s="5" t="s">
        <v>24</v>
      </c>
      <c r="B24" s="5" t="s">
        <v>14</v>
      </c>
      <c r="C24" s="6">
        <v>0</v>
      </c>
      <c r="D24" s="7">
        <v>1064675197.323364</v>
      </c>
      <c r="E24" s="6">
        <v>0</v>
      </c>
      <c r="F24" s="9" t="s">
        <v>53</v>
      </c>
      <c r="G24" s="10">
        <v>-133084399.6654205</v>
      </c>
      <c r="H24" s="6">
        <v>0</v>
      </c>
      <c r="I24" s="9" t="s">
        <v>53</v>
      </c>
      <c r="J24" s="10">
        <v>-133084399.6654205</v>
      </c>
      <c r="K24" s="11">
        <v>817704479.81655514</v>
      </c>
      <c r="L24" s="6">
        <v>0</v>
      </c>
      <c r="M24" s="9" t="s">
        <v>53</v>
      </c>
      <c r="N24" s="10">
        <v>-102213059.97706939</v>
      </c>
      <c r="O24" s="6">
        <v>0</v>
      </c>
      <c r="P24" s="9" t="s">
        <v>53</v>
      </c>
      <c r="Q24" s="10">
        <v>-102213059.97706939</v>
      </c>
      <c r="AK24"/>
    </row>
    <row r="25" spans="1:37" x14ac:dyDescent="0.25">
      <c r="A25" s="5" t="s">
        <v>26</v>
      </c>
      <c r="B25" s="5" t="s">
        <v>14</v>
      </c>
      <c r="C25" s="6">
        <v>0</v>
      </c>
      <c r="D25" s="7">
        <v>1062325115.3009983</v>
      </c>
      <c r="E25" s="6">
        <v>0</v>
      </c>
      <c r="F25" s="9" t="s">
        <v>53</v>
      </c>
      <c r="G25" s="10">
        <v>-132790639.41262479</v>
      </c>
      <c r="H25" s="6">
        <v>0</v>
      </c>
      <c r="I25" s="9" t="s">
        <v>53</v>
      </c>
      <c r="J25" s="10">
        <v>-132790639.41262479</v>
      </c>
      <c r="K25" s="11">
        <v>815929201.10156131</v>
      </c>
      <c r="L25" s="6">
        <v>0</v>
      </c>
      <c r="M25" s="9" t="s">
        <v>53</v>
      </c>
      <c r="N25" s="10">
        <v>-101991150.13769516</v>
      </c>
      <c r="O25" s="6">
        <v>0</v>
      </c>
      <c r="P25" s="9" t="s">
        <v>53</v>
      </c>
      <c r="Q25" s="10">
        <v>-101991150.13769516</v>
      </c>
      <c r="AK25"/>
    </row>
    <row r="26" spans="1:37" x14ac:dyDescent="0.25">
      <c r="A26" s="5" t="s">
        <v>27</v>
      </c>
      <c r="B26" s="5" t="s">
        <v>14</v>
      </c>
      <c r="C26" s="6">
        <v>0</v>
      </c>
      <c r="D26" s="7">
        <v>1064647117.9821409</v>
      </c>
      <c r="E26" s="6">
        <v>0</v>
      </c>
      <c r="F26" s="9" t="s">
        <v>53</v>
      </c>
      <c r="G26" s="10">
        <v>-133080889.74776761</v>
      </c>
      <c r="H26" s="6">
        <v>0</v>
      </c>
      <c r="I26" s="9" t="s">
        <v>53</v>
      </c>
      <c r="J26" s="10">
        <v>-133080889.74776761</v>
      </c>
      <c r="K26" s="11">
        <v>817683268.36251664</v>
      </c>
      <c r="L26" s="6">
        <v>0</v>
      </c>
      <c r="M26" s="9" t="s">
        <v>53</v>
      </c>
      <c r="N26" s="10">
        <v>-102210408.54531458</v>
      </c>
      <c r="O26" s="6">
        <v>0</v>
      </c>
      <c r="P26" s="9" t="s">
        <v>53</v>
      </c>
      <c r="Q26" s="10">
        <v>-102210408.54531458</v>
      </c>
      <c r="AK26"/>
    </row>
    <row r="27" spans="1:37" x14ac:dyDescent="0.25">
      <c r="A27" s="5" t="s">
        <v>29</v>
      </c>
      <c r="B27" s="5" t="s">
        <v>14</v>
      </c>
      <c r="C27" s="6">
        <v>0</v>
      </c>
      <c r="D27" s="7">
        <v>1064675197.323364</v>
      </c>
      <c r="E27" s="6">
        <v>0</v>
      </c>
      <c r="F27" s="9" t="s">
        <v>53</v>
      </c>
      <c r="G27" s="10">
        <v>-133084399.6654205</v>
      </c>
      <c r="H27" s="6">
        <v>0</v>
      </c>
      <c r="I27" s="9" t="s">
        <v>53</v>
      </c>
      <c r="J27" s="10">
        <v>-133084399.6654205</v>
      </c>
      <c r="K27" s="11">
        <v>817704479.81655514</v>
      </c>
      <c r="L27" s="6">
        <v>0</v>
      </c>
      <c r="M27" s="9" t="s">
        <v>53</v>
      </c>
      <c r="N27" s="10">
        <v>-102213059.97706939</v>
      </c>
      <c r="O27" s="6">
        <v>0</v>
      </c>
      <c r="P27" s="9" t="s">
        <v>53</v>
      </c>
      <c r="Q27" s="10">
        <v>-102213059.97706939</v>
      </c>
      <c r="AK27"/>
    </row>
    <row r="28" spans="1:37" x14ac:dyDescent="0.25">
      <c r="A28" s="5" t="s">
        <v>30</v>
      </c>
      <c r="B28" s="5" t="s">
        <v>14</v>
      </c>
      <c r="C28" s="6">
        <v>0</v>
      </c>
      <c r="D28" s="7">
        <v>263372568.63392577</v>
      </c>
      <c r="E28" s="6">
        <v>0</v>
      </c>
      <c r="F28" s="9" t="s">
        <v>53</v>
      </c>
      <c r="G28" s="10">
        <v>-32921571.079240721</v>
      </c>
      <c r="H28" s="6">
        <v>0</v>
      </c>
      <c r="I28" s="9" t="s">
        <v>53</v>
      </c>
      <c r="J28" s="10">
        <v>-32921571.079240721</v>
      </c>
      <c r="K28" s="11">
        <v>199138719.53634331</v>
      </c>
      <c r="L28" s="6">
        <v>0</v>
      </c>
      <c r="M28" s="9" t="s">
        <v>53</v>
      </c>
      <c r="N28" s="10">
        <v>-24892339.942042913</v>
      </c>
      <c r="O28" s="6">
        <v>0</v>
      </c>
      <c r="P28" s="9" t="s">
        <v>53</v>
      </c>
      <c r="Q28" s="10">
        <v>-24892339.942042913</v>
      </c>
      <c r="AK28"/>
    </row>
    <row r="29" spans="1:37" x14ac:dyDescent="0.25">
      <c r="A29" s="5" t="s">
        <v>32</v>
      </c>
      <c r="B29" s="5" t="s">
        <v>14</v>
      </c>
      <c r="C29" s="6">
        <v>0</v>
      </c>
      <c r="D29" s="7">
        <v>315827027.41312033</v>
      </c>
      <c r="E29" s="6">
        <v>0</v>
      </c>
      <c r="F29" s="9" t="s">
        <v>53</v>
      </c>
      <c r="G29" s="10">
        <v>-39478378.426640041</v>
      </c>
      <c r="H29" s="6">
        <v>0</v>
      </c>
      <c r="I29" s="9" t="s">
        <v>53</v>
      </c>
      <c r="J29" s="10">
        <v>-39478378.426640041</v>
      </c>
      <c r="K29" s="11">
        <v>243136329.22102675</v>
      </c>
      <c r="L29" s="6">
        <v>0</v>
      </c>
      <c r="M29" s="9" t="s">
        <v>53</v>
      </c>
      <c r="N29" s="10">
        <v>-30392041.152628344</v>
      </c>
      <c r="O29" s="6">
        <v>0</v>
      </c>
      <c r="P29" s="9" t="s">
        <v>53</v>
      </c>
      <c r="Q29" s="10">
        <v>-30392041.152628344</v>
      </c>
      <c r="AK29"/>
    </row>
    <row r="30" spans="1:37" x14ac:dyDescent="0.25">
      <c r="A30" s="5" t="s">
        <v>33</v>
      </c>
      <c r="B30" s="5" t="s">
        <v>14</v>
      </c>
      <c r="C30" s="6">
        <v>0</v>
      </c>
      <c r="D30" s="7">
        <v>1006234984.1002002</v>
      </c>
      <c r="E30" s="6">
        <v>0</v>
      </c>
      <c r="F30" s="9" t="s">
        <v>53</v>
      </c>
      <c r="G30" s="10">
        <v>-125779373.01252502</v>
      </c>
      <c r="H30" s="6">
        <v>0</v>
      </c>
      <c r="I30" s="9" t="s">
        <v>53</v>
      </c>
      <c r="J30" s="10">
        <v>-125779373.01252502</v>
      </c>
      <c r="K30" s="11">
        <v>760121362.80973208</v>
      </c>
      <c r="L30" s="6">
        <v>0</v>
      </c>
      <c r="M30" s="9" t="s">
        <v>53</v>
      </c>
      <c r="N30" s="10">
        <v>-95015170.35121651</v>
      </c>
      <c r="O30" s="6">
        <v>0</v>
      </c>
      <c r="P30" s="9" t="s">
        <v>53</v>
      </c>
      <c r="Q30" s="10">
        <v>-95015170.35121651</v>
      </c>
      <c r="AK30"/>
    </row>
    <row r="31" spans="1:37" s="19" customFormat="1" ht="45" x14ac:dyDescent="0.25">
      <c r="A31" s="12" t="s">
        <v>42</v>
      </c>
      <c r="B31" s="12" t="s">
        <v>14</v>
      </c>
      <c r="C31" s="13">
        <v>366010770.09781313</v>
      </c>
      <c r="D31" s="14">
        <v>1064675197.323364</v>
      </c>
      <c r="E31" s="15">
        <v>247116265.96124265</v>
      </c>
      <c r="F31" s="16">
        <v>0.67516118691043714</v>
      </c>
      <c r="G31" s="17">
        <v>114031866.29582214</v>
      </c>
      <c r="H31" s="13">
        <v>125604180.59688313</v>
      </c>
      <c r="I31" s="16">
        <v>0.34317072299079215</v>
      </c>
      <c r="J31" s="17">
        <v>54625834.108658865</v>
      </c>
      <c r="K31" s="18">
        <v>817704479.81655514</v>
      </c>
      <c r="L31" s="13">
        <v>153337688.08848053</v>
      </c>
      <c r="M31" s="16">
        <v>0.41894310390785056</v>
      </c>
      <c r="N31" s="17">
        <v>51124628.111411139</v>
      </c>
      <c r="O31" s="13">
        <v>77548857.648886859</v>
      </c>
      <c r="P31" s="16">
        <v>0.21187588995854581</v>
      </c>
      <c r="Q31" s="17">
        <v>23035225.661116518</v>
      </c>
    </row>
    <row r="32" spans="1:37" s="19" customFormat="1" ht="60" x14ac:dyDescent="0.25">
      <c r="A32" s="12" t="s">
        <v>43</v>
      </c>
      <c r="B32" s="12" t="s">
        <v>14</v>
      </c>
      <c r="C32" s="13">
        <v>265186666.25853714</v>
      </c>
      <c r="D32" s="14">
        <v>763219980.98804009</v>
      </c>
      <c r="E32" s="15">
        <v>247116265.96124265</v>
      </c>
      <c r="F32" s="16">
        <v>0.93185780962426967</v>
      </c>
      <c r="G32" s="17">
        <v>151713768.33773762</v>
      </c>
      <c r="H32" s="13">
        <v>125604180.59688313</v>
      </c>
      <c r="I32" s="16">
        <v>0.47364440440768035</v>
      </c>
      <c r="J32" s="17">
        <v>74722848.531013787</v>
      </c>
      <c r="K32" s="18">
        <v>576545062.77280688</v>
      </c>
      <c r="L32" s="13">
        <v>153337688.08848053</v>
      </c>
      <c r="M32" s="16">
        <v>0.57822548264545004</v>
      </c>
      <c r="N32" s="17">
        <v>81269555.241879672</v>
      </c>
      <c r="O32" s="13">
        <v>77548857.648886859</v>
      </c>
      <c r="P32" s="16">
        <v>0.29243120984553023</v>
      </c>
      <c r="Q32" s="17">
        <v>39112520.130699731</v>
      </c>
    </row>
  </sheetData>
  <sortState ref="A3:AK30">
    <sortCondition descending="1" ref="E3:E30"/>
  </sortState>
  <mergeCells count="9">
    <mergeCell ref="K1:K2"/>
    <mergeCell ref="L1:N1"/>
    <mergeCell ref="O1:Q1"/>
    <mergeCell ref="A1:A2"/>
    <mergeCell ref="B1:B2"/>
    <mergeCell ref="C1:C2"/>
    <mergeCell ref="D1:D2"/>
    <mergeCell ref="E1:G1"/>
    <mergeCell ref="H1:J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10"/>
  <sheetViews>
    <sheetView workbookViewId="0">
      <selection sqref="A1:XFD1048576"/>
    </sheetView>
  </sheetViews>
  <sheetFormatPr defaultRowHeight="15" x14ac:dyDescent="0.25"/>
  <cols>
    <col min="1" max="1" width="14.7109375" style="20" customWidth="1"/>
    <col min="2" max="2" width="8.85546875" style="20" customWidth="1"/>
    <col min="3" max="3" width="12" style="23" customWidth="1"/>
    <col min="4" max="4" width="15.85546875" style="23" customWidth="1"/>
    <col min="5" max="5" width="12.140625" bestFit="1" customWidth="1"/>
    <col min="6" max="6" width="8.42578125" bestFit="1" customWidth="1"/>
    <col min="7" max="7" width="12.85546875" bestFit="1" customWidth="1"/>
    <col min="8" max="8" width="12.140625" bestFit="1" customWidth="1"/>
    <col min="9" max="9" width="8.42578125" bestFit="1" customWidth="1"/>
    <col min="10" max="10" width="12.85546875" bestFit="1" customWidth="1"/>
    <col min="11" max="11" width="14.5703125" bestFit="1" customWidth="1"/>
    <col min="12" max="12" width="12.140625" bestFit="1" customWidth="1"/>
    <col min="13" max="13" width="8.42578125" bestFit="1" customWidth="1"/>
    <col min="14" max="14" width="12.85546875" bestFit="1" customWidth="1"/>
    <col min="15" max="15" width="12.140625" bestFit="1" customWidth="1"/>
    <col min="16" max="16" width="8.42578125" bestFit="1" customWidth="1"/>
    <col min="17" max="17" width="11.85546875" bestFit="1" customWidth="1"/>
    <col min="18" max="19" width="15.28515625" bestFit="1" customWidth="1"/>
    <col min="20" max="20" width="12.5703125" bestFit="1" customWidth="1"/>
    <col min="21" max="21" width="15.28515625" bestFit="1" customWidth="1"/>
    <col min="22" max="22" width="15.42578125" style="1" bestFit="1" customWidth="1"/>
  </cols>
  <sheetData>
    <row r="1" spans="1:22" ht="18.75" x14ac:dyDescent="0.3">
      <c r="A1" s="55" t="s">
        <v>0</v>
      </c>
      <c r="B1" s="55" t="s">
        <v>1</v>
      </c>
      <c r="C1" s="56" t="s">
        <v>2</v>
      </c>
      <c r="D1" s="57" t="s">
        <v>3</v>
      </c>
      <c r="E1" s="58" t="s">
        <v>4</v>
      </c>
      <c r="F1" s="58"/>
      <c r="G1" s="58"/>
      <c r="H1" s="59" t="s">
        <v>5</v>
      </c>
      <c r="I1" s="59"/>
      <c r="J1" s="59"/>
      <c r="K1" s="52" t="s">
        <v>6</v>
      </c>
      <c r="L1" s="53" t="s">
        <v>7</v>
      </c>
      <c r="M1" s="53"/>
      <c r="N1" s="53"/>
      <c r="O1" s="54" t="s">
        <v>8</v>
      </c>
      <c r="P1" s="54"/>
      <c r="Q1" s="54"/>
      <c r="V1"/>
    </row>
    <row r="2" spans="1:22" ht="45" x14ac:dyDescent="0.25">
      <c r="A2" s="55"/>
      <c r="B2" s="55"/>
      <c r="C2" s="56"/>
      <c r="D2" s="57"/>
      <c r="E2" s="2" t="s">
        <v>9</v>
      </c>
      <c r="F2" s="3" t="s">
        <v>10</v>
      </c>
      <c r="G2" s="4" t="s">
        <v>11</v>
      </c>
      <c r="H2" s="2" t="s">
        <v>9</v>
      </c>
      <c r="I2" s="3" t="s">
        <v>10</v>
      </c>
      <c r="J2" s="4" t="s">
        <v>11</v>
      </c>
      <c r="K2" s="52"/>
      <c r="L2" s="2" t="s">
        <v>12</v>
      </c>
      <c r="M2" s="3" t="s">
        <v>10</v>
      </c>
      <c r="N2" s="4" t="s">
        <v>11</v>
      </c>
      <c r="O2" s="2" t="s">
        <v>12</v>
      </c>
      <c r="P2" s="3" t="s">
        <v>10</v>
      </c>
      <c r="Q2" s="4" t="s">
        <v>11</v>
      </c>
      <c r="V2"/>
    </row>
    <row r="3" spans="1:22" x14ac:dyDescent="0.25">
      <c r="A3" s="5" t="s">
        <v>18</v>
      </c>
      <c r="B3" s="5">
        <v>5</v>
      </c>
      <c r="C3" s="6">
        <v>13116200.411078002</v>
      </c>
      <c r="D3" s="7">
        <v>1064675197.323364</v>
      </c>
      <c r="E3" s="8">
        <v>13089127.350989755</v>
      </c>
      <c r="F3" s="9">
        <v>0.99793590679924493</v>
      </c>
      <c r="G3" s="10">
        <v>-119995272.31443107</v>
      </c>
      <c r="H3" s="6">
        <v>6544563.6754948776</v>
      </c>
      <c r="I3" s="9">
        <v>0.49896795339962247</v>
      </c>
      <c r="J3" s="10">
        <v>-126539835.98992594</v>
      </c>
      <c r="K3" s="11">
        <v>817704479.81655514</v>
      </c>
      <c r="L3" s="6">
        <v>13089127.350989755</v>
      </c>
      <c r="M3" s="9">
        <v>0.99793590679924493</v>
      </c>
      <c r="N3" s="10">
        <v>-89123932.62607944</v>
      </c>
      <c r="O3" s="6">
        <v>6544563.6754948776</v>
      </c>
      <c r="P3" s="9">
        <v>0.49896795339962247</v>
      </c>
      <c r="Q3" s="10">
        <v>-47969856.716169663</v>
      </c>
      <c r="V3"/>
    </row>
    <row r="4" spans="1:22" x14ac:dyDescent="0.25">
      <c r="A4" s="5" t="s">
        <v>44</v>
      </c>
      <c r="B4" s="5">
        <v>4</v>
      </c>
      <c r="C4" s="6">
        <v>34645605.691998988</v>
      </c>
      <c r="D4" s="7">
        <v>1064675067.7337155</v>
      </c>
      <c r="E4" s="6">
        <v>16607627.535980849</v>
      </c>
      <c r="F4" s="9">
        <v>0.47935740202158428</v>
      </c>
      <c r="G4" s="10">
        <v>-116476755.93073431</v>
      </c>
      <c r="H4" s="6">
        <v>8303813.7679904243</v>
      </c>
      <c r="I4" s="9">
        <v>0.23967870101079214</v>
      </c>
      <c r="J4" s="10">
        <v>-124780569.69872466</v>
      </c>
      <c r="K4" s="11">
        <v>817704381.92305934</v>
      </c>
      <c r="L4" s="6">
        <v>14423510.563790618</v>
      </c>
      <c r="M4" s="9">
        <v>0.41631572823452079</v>
      </c>
      <c r="N4" s="10">
        <v>-87789537.176591709</v>
      </c>
      <c r="O4" s="6">
        <v>7211755.2818953088</v>
      </c>
      <c r="P4" s="9">
        <v>0.20815786411726039</v>
      </c>
      <c r="Q4" s="10">
        <v>-47301870.179642074</v>
      </c>
      <c r="V4"/>
    </row>
    <row r="5" spans="1:22" x14ac:dyDescent="0.25">
      <c r="A5" s="5" t="s">
        <v>45</v>
      </c>
      <c r="B5" s="5">
        <v>2</v>
      </c>
      <c r="C5" s="6">
        <v>94194595.878301963</v>
      </c>
      <c r="D5" s="7">
        <v>878659780.34595072</v>
      </c>
      <c r="E5" s="6">
        <v>83270868.299246788</v>
      </c>
      <c r="F5" s="9">
        <v>0.8840302091940766</v>
      </c>
      <c r="G5" s="10">
        <v>-26561604.243997511</v>
      </c>
      <c r="H5" s="6">
        <v>41635434.149623394</v>
      </c>
      <c r="I5" s="9">
        <v>0.4420151045970383</v>
      </c>
      <c r="J5" s="10">
        <v>-68197038.393620968</v>
      </c>
      <c r="K5" s="11">
        <v>664695188.11856329</v>
      </c>
      <c r="L5" s="6">
        <v>50414456.949109659</v>
      </c>
      <c r="M5" s="9">
        <v>0.53521602252261258</v>
      </c>
      <c r="N5" s="10">
        <v>-32672441.56571082</v>
      </c>
      <c r="O5" s="6">
        <v>25207228.474554829</v>
      </c>
      <c r="P5" s="9">
        <v>0.26760801126130629</v>
      </c>
      <c r="Q5" s="10">
        <v>-19105784.066682704</v>
      </c>
      <c r="V5"/>
    </row>
    <row r="6" spans="1:22" x14ac:dyDescent="0.25">
      <c r="A6" s="5" t="s">
        <v>20</v>
      </c>
      <c r="B6" s="5">
        <v>10</v>
      </c>
      <c r="C6" s="6">
        <v>1485115.4410060029</v>
      </c>
      <c r="D6" s="7">
        <v>1010491841.8953812</v>
      </c>
      <c r="E6" s="6">
        <v>535626.6096669035</v>
      </c>
      <c r="F6" s="9">
        <v>0.36066328238030787</v>
      </c>
      <c r="G6" s="10">
        <v>-125775853.62725648</v>
      </c>
      <c r="H6" s="6">
        <v>267813.30483345175</v>
      </c>
      <c r="I6" s="9">
        <v>0.18033164119015394</v>
      </c>
      <c r="J6" s="10">
        <v>-126043666.93208979</v>
      </c>
      <c r="K6" s="11">
        <v>763521124.38857234</v>
      </c>
      <c r="L6" s="6">
        <v>432859.12020378339</v>
      </c>
      <c r="M6" s="9">
        <v>0.29146496511447539</v>
      </c>
      <c r="N6" s="10">
        <v>-95007281.428367913</v>
      </c>
      <c r="O6" s="6">
        <v>216429.56010189169</v>
      </c>
      <c r="P6" s="9">
        <v>0.1457324825572377</v>
      </c>
      <c r="Q6" s="10">
        <v>-50684978.732469514</v>
      </c>
      <c r="V6"/>
    </row>
    <row r="7" spans="1:22" x14ac:dyDescent="0.25">
      <c r="A7" s="5" t="s">
        <v>46</v>
      </c>
      <c r="B7" s="5">
        <v>3</v>
      </c>
      <c r="C7" s="6">
        <v>66613372.928797066</v>
      </c>
      <c r="D7" s="7">
        <v>1064675197.323364</v>
      </c>
      <c r="E7" s="6">
        <v>25045248.180750709</v>
      </c>
      <c r="F7" s="9">
        <v>0.37597928283141491</v>
      </c>
      <c r="G7" s="10">
        <v>-108039151.48467071</v>
      </c>
      <c r="H7" s="6">
        <v>12522624.090375355</v>
      </c>
      <c r="I7" s="9">
        <v>0.18798964141570745</v>
      </c>
      <c r="J7" s="10">
        <v>-120561775.57504602</v>
      </c>
      <c r="K7" s="11">
        <v>817704479.81655514</v>
      </c>
      <c r="L7" s="6">
        <v>15749255.034531649</v>
      </c>
      <c r="M7" s="9">
        <v>0.23642782735781903</v>
      </c>
      <c r="N7" s="10">
        <v>-86463804.942537785</v>
      </c>
      <c r="O7" s="6">
        <v>7874627.5172658246</v>
      </c>
      <c r="P7" s="9">
        <v>0.11821391367890952</v>
      </c>
      <c r="Q7" s="10">
        <v>-46639004.470504455</v>
      </c>
      <c r="V7"/>
    </row>
    <row r="8" spans="1:22" x14ac:dyDescent="0.25">
      <c r="A8" s="5" t="s">
        <v>47</v>
      </c>
      <c r="B8" s="5" t="s">
        <v>14</v>
      </c>
      <c r="C8" s="6">
        <v>0</v>
      </c>
      <c r="D8" s="7">
        <v>263372568.63392577</v>
      </c>
      <c r="E8" s="6">
        <v>0</v>
      </c>
      <c r="F8" s="9" t="s">
        <v>53</v>
      </c>
      <c r="G8" s="10">
        <v>-32921571.079240721</v>
      </c>
      <c r="H8" s="6">
        <v>0</v>
      </c>
      <c r="I8" s="9" t="s">
        <v>53</v>
      </c>
      <c r="J8" s="10">
        <v>-32921571.079240721</v>
      </c>
      <c r="K8" s="11">
        <v>199138719.53634331</v>
      </c>
      <c r="L8" s="6">
        <v>0</v>
      </c>
      <c r="M8" s="9" t="s">
        <v>53</v>
      </c>
      <c r="N8" s="10">
        <v>-24892339.942042913</v>
      </c>
      <c r="O8" s="6">
        <v>0</v>
      </c>
      <c r="P8" s="9" t="s">
        <v>53</v>
      </c>
      <c r="Q8" s="10">
        <v>-13275914.63575623</v>
      </c>
      <c r="V8"/>
    </row>
    <row r="9" spans="1:22" x14ac:dyDescent="0.25">
      <c r="A9" s="5" t="s">
        <v>48</v>
      </c>
      <c r="B9" s="5">
        <v>7</v>
      </c>
      <c r="C9" s="6">
        <v>20602720.488623001</v>
      </c>
      <c r="D9" s="7">
        <v>1064675197.323364</v>
      </c>
      <c r="E9" s="6">
        <v>4871694.6883274708</v>
      </c>
      <c r="F9" s="9">
        <v>0.23645880605998915</v>
      </c>
      <c r="G9" s="10">
        <v>-128212704.97709394</v>
      </c>
      <c r="H9" s="6">
        <v>2435847.3441637354</v>
      </c>
      <c r="I9" s="9">
        <v>0.11822940302999457</v>
      </c>
      <c r="J9" s="10">
        <v>-130648552.32125765</v>
      </c>
      <c r="K9" s="11">
        <v>817704479.81655514</v>
      </c>
      <c r="L9" s="6">
        <v>2455774.8751514694</v>
      </c>
      <c r="M9" s="9">
        <v>0.11919663116856676</v>
      </c>
      <c r="N9" s="10">
        <v>-99757285.101918042</v>
      </c>
      <c r="O9" s="6">
        <v>1227887.4375757347</v>
      </c>
      <c r="P9" s="9">
        <v>5.9598315584283378E-2</v>
      </c>
      <c r="Q9" s="10">
        <v>-53285744.550194725</v>
      </c>
      <c r="V9"/>
    </row>
    <row r="10" spans="1:22" x14ac:dyDescent="0.25">
      <c r="A10" s="5" t="s">
        <v>21</v>
      </c>
      <c r="B10" s="5">
        <v>6</v>
      </c>
      <c r="C10" s="6">
        <v>18730100.613044955</v>
      </c>
      <c r="D10" s="7">
        <v>1064675197.323364</v>
      </c>
      <c r="E10" s="6">
        <v>11431431.396094091</v>
      </c>
      <c r="F10" s="9">
        <v>0.61032407845863046</v>
      </c>
      <c r="G10" s="10">
        <v>-121652968.26932649</v>
      </c>
      <c r="H10" s="6">
        <v>5715715.6980470456</v>
      </c>
      <c r="I10" s="9">
        <v>0.30516203922931523</v>
      </c>
      <c r="J10" s="10">
        <v>-127368683.96737356</v>
      </c>
      <c r="K10" s="11">
        <v>817704479.81655514</v>
      </c>
      <c r="L10" s="6">
        <v>6035087.5096236104</v>
      </c>
      <c r="M10" s="9">
        <v>0.32221329902629314</v>
      </c>
      <c r="N10" s="10">
        <v>-96177972.467445344</v>
      </c>
      <c r="O10" s="6">
        <v>3017543.7548118052</v>
      </c>
      <c r="P10" s="9">
        <v>0.16110664951314657</v>
      </c>
      <c r="Q10" s="10">
        <v>-51496088.232958637</v>
      </c>
      <c r="V10"/>
    </row>
    <row r="11" spans="1:22" x14ac:dyDescent="0.25">
      <c r="A11" s="5" t="s">
        <v>24</v>
      </c>
      <c r="B11" s="5" t="s">
        <v>14</v>
      </c>
      <c r="C11" s="6">
        <v>0</v>
      </c>
      <c r="D11" s="7">
        <v>1064675197.323364</v>
      </c>
      <c r="E11" s="6">
        <v>0</v>
      </c>
      <c r="F11" s="9" t="s">
        <v>53</v>
      </c>
      <c r="G11" s="10">
        <v>-133084399.6654205</v>
      </c>
      <c r="H11" s="6">
        <v>0</v>
      </c>
      <c r="I11" s="9" t="s">
        <v>53</v>
      </c>
      <c r="J11" s="10">
        <v>-133084399.6654205</v>
      </c>
      <c r="K11" s="11">
        <v>817704479.81655514</v>
      </c>
      <c r="L11" s="6">
        <v>0</v>
      </c>
      <c r="M11" s="9" t="s">
        <v>53</v>
      </c>
      <c r="N11" s="10">
        <v>-102213059.97706939</v>
      </c>
      <c r="O11" s="6">
        <v>0</v>
      </c>
      <c r="P11" s="9" t="s">
        <v>53</v>
      </c>
      <c r="Q11" s="10">
        <v>-54513631.987770393</v>
      </c>
      <c r="V11"/>
    </row>
    <row r="12" spans="1:22" x14ac:dyDescent="0.25">
      <c r="A12" s="5" t="s">
        <v>26</v>
      </c>
      <c r="B12" s="5" t="s">
        <v>14</v>
      </c>
      <c r="C12" s="6">
        <v>0</v>
      </c>
      <c r="D12" s="7">
        <v>1062325115.3009983</v>
      </c>
      <c r="E12" s="6">
        <v>0</v>
      </c>
      <c r="F12" s="9" t="s">
        <v>53</v>
      </c>
      <c r="G12" s="10">
        <v>-132790639.41262479</v>
      </c>
      <c r="H12" s="6">
        <v>0</v>
      </c>
      <c r="I12" s="9" t="s">
        <v>53</v>
      </c>
      <c r="J12" s="10">
        <v>-132790639.41262479</v>
      </c>
      <c r="K12" s="11">
        <v>815929201.10156131</v>
      </c>
      <c r="L12" s="6">
        <v>0</v>
      </c>
      <c r="M12" s="9" t="s">
        <v>53</v>
      </c>
      <c r="N12" s="10">
        <v>-101991150.13769516</v>
      </c>
      <c r="O12" s="6">
        <v>0</v>
      </c>
      <c r="P12" s="9" t="s">
        <v>53</v>
      </c>
      <c r="Q12" s="10">
        <v>-54395280.073437467</v>
      </c>
      <c r="V12"/>
    </row>
    <row r="13" spans="1:22" x14ac:dyDescent="0.25">
      <c r="A13" s="5" t="s">
        <v>49</v>
      </c>
      <c r="B13" s="5" t="s">
        <v>14</v>
      </c>
      <c r="C13" s="6">
        <v>0</v>
      </c>
      <c r="D13" s="7">
        <v>1064675197.323364</v>
      </c>
      <c r="E13" s="6">
        <v>0</v>
      </c>
      <c r="F13" s="9" t="s">
        <v>53</v>
      </c>
      <c r="G13" s="10">
        <v>-133084399.6654205</v>
      </c>
      <c r="H13" s="6">
        <v>0</v>
      </c>
      <c r="I13" s="9" t="s">
        <v>53</v>
      </c>
      <c r="J13" s="10">
        <v>-133084399.6654205</v>
      </c>
      <c r="K13" s="11">
        <v>817704479.81655514</v>
      </c>
      <c r="L13" s="6">
        <v>0</v>
      </c>
      <c r="M13" s="9" t="s">
        <v>53</v>
      </c>
      <c r="N13" s="10">
        <v>-102213059.97706939</v>
      </c>
      <c r="O13" s="6">
        <v>0</v>
      </c>
      <c r="P13" s="9" t="s">
        <v>53</v>
      </c>
      <c r="Q13" s="10">
        <v>-54513631.987770393</v>
      </c>
      <c r="V13"/>
    </row>
    <row r="14" spans="1:22" x14ac:dyDescent="0.25">
      <c r="A14" s="5" t="s">
        <v>28</v>
      </c>
      <c r="B14" s="5">
        <v>8</v>
      </c>
      <c r="C14" s="6">
        <v>9247097.5684069991</v>
      </c>
      <c r="D14" s="7">
        <v>14631023.896078287</v>
      </c>
      <c r="E14" s="6">
        <v>4623548.7842034996</v>
      </c>
      <c r="F14" s="9">
        <v>0.5</v>
      </c>
      <c r="G14" s="10">
        <v>2794670.7971937153</v>
      </c>
      <c r="H14" s="6">
        <v>2311774.3921017498</v>
      </c>
      <c r="I14" s="9">
        <v>0.25</v>
      </c>
      <c r="J14" s="10">
        <v>482896.40509196452</v>
      </c>
      <c r="K14" s="11">
        <v>11052442.022907495</v>
      </c>
      <c r="L14" s="6">
        <v>2311774.3921017498</v>
      </c>
      <c r="M14" s="9">
        <v>0.25</v>
      </c>
      <c r="N14" s="10">
        <v>930219.13923831296</v>
      </c>
      <c r="O14" s="6">
        <v>1155887.1960508749</v>
      </c>
      <c r="P14" s="9">
        <v>0.125</v>
      </c>
      <c r="Q14" s="10">
        <v>419057.72785704187</v>
      </c>
      <c r="V14"/>
    </row>
    <row r="15" spans="1:22" x14ac:dyDescent="0.25">
      <c r="A15" s="5" t="s">
        <v>29</v>
      </c>
      <c r="B15" s="5" t="s">
        <v>14</v>
      </c>
      <c r="C15" s="6">
        <v>0</v>
      </c>
      <c r="D15" s="7">
        <v>1064675197.323364</v>
      </c>
      <c r="E15" s="6">
        <v>0</v>
      </c>
      <c r="F15" s="9" t="s">
        <v>53</v>
      </c>
      <c r="G15" s="10">
        <v>-133084399.6654205</v>
      </c>
      <c r="H15" s="6">
        <v>0</v>
      </c>
      <c r="I15" s="9" t="s">
        <v>53</v>
      </c>
      <c r="J15" s="10">
        <v>-133084399.6654205</v>
      </c>
      <c r="K15" s="11">
        <v>817704479.81655514</v>
      </c>
      <c r="L15" s="6">
        <v>0</v>
      </c>
      <c r="M15" s="9" t="s">
        <v>53</v>
      </c>
      <c r="N15" s="10">
        <v>-102213059.97706939</v>
      </c>
      <c r="O15" s="6">
        <v>0</v>
      </c>
      <c r="P15" s="9" t="s">
        <v>53</v>
      </c>
      <c r="Q15" s="10">
        <v>-54513631.987770393</v>
      </c>
      <c r="V15"/>
    </row>
    <row r="16" spans="1:22" x14ac:dyDescent="0.25">
      <c r="A16" s="5" t="s">
        <v>33</v>
      </c>
      <c r="B16" s="5" t="s">
        <v>14</v>
      </c>
      <c r="C16" s="6">
        <v>0</v>
      </c>
      <c r="D16" s="7">
        <v>1006234984.1002002</v>
      </c>
      <c r="E16" s="6">
        <v>0</v>
      </c>
      <c r="F16" s="9" t="s">
        <v>53</v>
      </c>
      <c r="G16" s="10">
        <v>-125779373.01252502</v>
      </c>
      <c r="H16" s="6">
        <v>0</v>
      </c>
      <c r="I16" s="9" t="s">
        <v>53</v>
      </c>
      <c r="J16" s="10">
        <v>-125779373.01252502</v>
      </c>
      <c r="K16" s="11">
        <v>760121362.80973208</v>
      </c>
      <c r="L16" s="6">
        <v>0</v>
      </c>
      <c r="M16" s="9" t="s">
        <v>53</v>
      </c>
      <c r="N16" s="10">
        <v>-95015170.35121651</v>
      </c>
      <c r="O16" s="6">
        <v>0</v>
      </c>
      <c r="P16" s="9" t="s">
        <v>53</v>
      </c>
      <c r="Q16" s="10">
        <v>-50674757.52064877</v>
      </c>
      <c r="V16"/>
    </row>
    <row r="17" spans="1:22" x14ac:dyDescent="0.25">
      <c r="A17" s="5" t="s">
        <v>35</v>
      </c>
      <c r="B17" s="5">
        <v>9</v>
      </c>
      <c r="C17" s="6">
        <v>4999794.3823360177</v>
      </c>
      <c r="D17" s="7">
        <v>1064675197.323364</v>
      </c>
      <c r="E17" s="6">
        <v>1098577.3012189404</v>
      </c>
      <c r="F17" s="9">
        <v>0.21972449609130928</v>
      </c>
      <c r="G17" s="10">
        <v>-131985822.36420263</v>
      </c>
      <c r="H17" s="6">
        <v>2146697.5043161903</v>
      </c>
      <c r="I17" s="9">
        <v>0.42935715754638781</v>
      </c>
      <c r="J17" s="10">
        <v>-130937702.16110486</v>
      </c>
      <c r="K17" s="11">
        <v>817704479.81655514</v>
      </c>
      <c r="L17" s="6">
        <v>574517.19967031619</v>
      </c>
      <c r="M17" s="9">
        <v>0.11490816536377016</v>
      </c>
      <c r="N17" s="10">
        <v>-101638542.77739918</v>
      </c>
      <c r="O17" s="6">
        <v>1098577.3012189404</v>
      </c>
      <c r="P17" s="9">
        <v>0.21972449609130928</v>
      </c>
      <c r="Q17" s="10">
        <v>-53415054.686551414</v>
      </c>
      <c r="V17"/>
    </row>
    <row r="18" spans="1:22" x14ac:dyDescent="0.25">
      <c r="A18" s="5" t="s">
        <v>37</v>
      </c>
      <c r="B18" s="5" t="s">
        <v>14</v>
      </c>
      <c r="C18" s="6">
        <v>899999.99991699983</v>
      </c>
      <c r="D18" s="7">
        <v>68118783.414338127</v>
      </c>
      <c r="E18" s="6">
        <v>193749.99996687504</v>
      </c>
      <c r="F18" s="9">
        <v>0.21527777776082571</v>
      </c>
      <c r="G18" s="10">
        <v>-8321097.9268253874</v>
      </c>
      <c r="H18" s="6">
        <v>96874.999983437519</v>
      </c>
      <c r="I18" s="9">
        <v>0.10763888888041286</v>
      </c>
      <c r="J18" s="10">
        <v>-8417972.9268088266</v>
      </c>
      <c r="K18" s="11">
        <v>51457704.51237984</v>
      </c>
      <c r="L18" s="6">
        <v>121874.99997343746</v>
      </c>
      <c r="M18" s="9">
        <v>0.13541666664964119</v>
      </c>
      <c r="N18" s="10">
        <v>-6310338.0640740432</v>
      </c>
      <c r="O18" s="6">
        <v>60937.499986718729</v>
      </c>
      <c r="P18" s="9">
        <v>6.7708333324820597E-2</v>
      </c>
      <c r="Q18" s="10">
        <v>-3369576.1341719353</v>
      </c>
      <c r="V18"/>
    </row>
    <row r="19" spans="1:22" x14ac:dyDescent="0.25">
      <c r="A19" s="5" t="s">
        <v>50</v>
      </c>
      <c r="B19" s="5">
        <v>1</v>
      </c>
      <c r="C19" s="6">
        <v>101476166.69430296</v>
      </c>
      <c r="D19" s="7">
        <v>1064675197.323364</v>
      </c>
      <c r="E19" s="6">
        <v>86348765.814796552</v>
      </c>
      <c r="F19" s="9">
        <v>0.85092656362278918</v>
      </c>
      <c r="G19" s="10">
        <v>-46735633.850624844</v>
      </c>
      <c r="H19" s="6">
        <v>43623021.669953339</v>
      </c>
      <c r="I19" s="9">
        <v>0.4298844062701711</v>
      </c>
      <c r="J19" s="10">
        <v>-89461377.995468169</v>
      </c>
      <c r="K19" s="11">
        <v>817704479.81655514</v>
      </c>
      <c r="L19" s="6">
        <v>47729450.09333422</v>
      </c>
      <c r="M19" s="9">
        <v>0.4703513312354341</v>
      </c>
      <c r="N19" s="10">
        <v>-54483609.88373521</v>
      </c>
      <c r="O19" s="6">
        <v>23933419.949930117</v>
      </c>
      <c r="P19" s="9">
        <v>0.23585262165085094</v>
      </c>
      <c r="Q19" s="10">
        <v>-30580212.037840262</v>
      </c>
      <c r="V19"/>
    </row>
    <row r="20" spans="1:22" s="19" customFormat="1" ht="45" x14ac:dyDescent="0.25">
      <c r="A20" s="12" t="s">
        <v>42</v>
      </c>
      <c r="B20" s="12" t="s">
        <v>14</v>
      </c>
      <c r="C20" s="13">
        <v>366010770.09781313</v>
      </c>
      <c r="D20" s="14">
        <v>1064675197.323364</v>
      </c>
      <c r="E20" s="15">
        <v>247116265.96124265</v>
      </c>
      <c r="F20" s="16">
        <v>0.67516118691043714</v>
      </c>
      <c r="G20" s="17">
        <v>114031866.29582214</v>
      </c>
      <c r="H20" s="13">
        <v>125604180.59688313</v>
      </c>
      <c r="I20" s="16">
        <v>0.34317072299079215</v>
      </c>
      <c r="J20" s="17">
        <v>54625834.108658865</v>
      </c>
      <c r="K20" s="18">
        <v>817704479.81655514</v>
      </c>
      <c r="L20" s="13">
        <v>153337688.08848053</v>
      </c>
      <c r="M20" s="16">
        <v>0.41894310390785056</v>
      </c>
      <c r="N20" s="17">
        <v>51124628.111411139</v>
      </c>
      <c r="O20" s="13">
        <v>77548857.648886859</v>
      </c>
      <c r="P20" s="16">
        <v>0.21187588995854581</v>
      </c>
      <c r="Q20" s="17">
        <v>23035225.661116518</v>
      </c>
    </row>
    <row r="21" spans="1:22" s="19" customFormat="1" ht="60" x14ac:dyDescent="0.25">
      <c r="A21" s="12" t="s">
        <v>43</v>
      </c>
      <c r="B21" s="12" t="s">
        <v>14</v>
      </c>
      <c r="C21" s="13">
        <v>265186666.25853714</v>
      </c>
      <c r="D21" s="14">
        <v>763219980.98804009</v>
      </c>
      <c r="E21" s="15">
        <v>247116265.96124265</v>
      </c>
      <c r="F21" s="16">
        <v>0.93185780962426967</v>
      </c>
      <c r="G21" s="17">
        <v>151713768.33773762</v>
      </c>
      <c r="H21" s="13">
        <v>125604180.59688313</v>
      </c>
      <c r="I21" s="16">
        <v>0.47364440440768035</v>
      </c>
      <c r="J21" s="17">
        <v>74722848.531013787</v>
      </c>
      <c r="K21" s="18">
        <v>576545062.77280688</v>
      </c>
      <c r="L21" s="13">
        <v>153337688.08848053</v>
      </c>
      <c r="M21" s="16">
        <v>0.57822548264545004</v>
      </c>
      <c r="N21" s="17">
        <v>81269555.241879672</v>
      </c>
      <c r="O21" s="13">
        <v>77548857.648886859</v>
      </c>
      <c r="P21" s="16">
        <v>0.29243120984553023</v>
      </c>
      <c r="Q21" s="17">
        <v>39112520.130699731</v>
      </c>
    </row>
    <row r="22" spans="1:22" x14ac:dyDescent="0.25">
      <c r="A22" s="24"/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V22"/>
    </row>
    <row r="23" spans="1:22" x14ac:dyDescent="0.25">
      <c r="A23" s="24"/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V23"/>
    </row>
    <row r="24" spans="1:22" x14ac:dyDescent="0.25">
      <c r="A24" s="24"/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V24"/>
    </row>
    <row r="25" spans="1:22" x14ac:dyDescent="0.25">
      <c r="A25" s="24"/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V25"/>
    </row>
    <row r="26" spans="1:22" x14ac:dyDescent="0.25">
      <c r="A26" s="24"/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V26"/>
    </row>
    <row r="27" spans="1:22" x14ac:dyDescent="0.25">
      <c r="A27" s="24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V27"/>
    </row>
    <row r="28" spans="1:22" x14ac:dyDescent="0.25">
      <c r="A28" s="24"/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V28"/>
    </row>
    <row r="29" spans="1:22" x14ac:dyDescent="0.25">
      <c r="A29" s="24"/>
      <c r="B29" s="2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V29"/>
    </row>
    <row r="30" spans="1:22" x14ac:dyDescent="0.25">
      <c r="A30" s="24"/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V30"/>
    </row>
    <row r="31" spans="1:22" x14ac:dyDescent="0.25">
      <c r="A31" s="24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V31"/>
    </row>
    <row r="32" spans="1:22" x14ac:dyDescent="0.25">
      <c r="A32" s="24"/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V32"/>
    </row>
    <row r="33" spans="1:22" x14ac:dyDescent="0.25">
      <c r="A33" s="24"/>
      <c r="B33" s="2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V33"/>
    </row>
    <row r="34" spans="1:22" x14ac:dyDescent="0.25">
      <c r="A34" s="24"/>
      <c r="B34" s="2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V34"/>
    </row>
    <row r="35" spans="1:22" x14ac:dyDescent="0.25">
      <c r="A35" s="24"/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V35"/>
    </row>
    <row r="36" spans="1:22" x14ac:dyDescent="0.25">
      <c r="A36" s="24"/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V36"/>
    </row>
    <row r="37" spans="1:22" x14ac:dyDescent="0.25">
      <c r="A37" s="24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V37"/>
    </row>
    <row r="38" spans="1:22" x14ac:dyDescent="0.25">
      <c r="A38" s="24"/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V38"/>
    </row>
    <row r="39" spans="1:22" x14ac:dyDescent="0.25">
      <c r="A39" s="24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V39"/>
    </row>
    <row r="40" spans="1:22" x14ac:dyDescent="0.25">
      <c r="A40" s="24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V40"/>
    </row>
    <row r="41" spans="1:22" x14ac:dyDescent="0.25">
      <c r="A41" s="24"/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V41"/>
    </row>
    <row r="42" spans="1:22" x14ac:dyDescent="0.25">
      <c r="A42" s="24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V42"/>
    </row>
    <row r="43" spans="1:22" x14ac:dyDescent="0.25">
      <c r="A43" s="24"/>
      <c r="B43" s="24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V43"/>
    </row>
    <row r="44" spans="1:22" x14ac:dyDescent="0.25">
      <c r="A44" s="24"/>
      <c r="B44" s="2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V44"/>
    </row>
    <row r="45" spans="1:22" x14ac:dyDescent="0.25">
      <c r="A45" s="24"/>
      <c r="B45" s="24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V45"/>
    </row>
    <row r="46" spans="1:22" x14ac:dyDescent="0.25">
      <c r="A46" s="24"/>
      <c r="B46" s="2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V46"/>
    </row>
    <row r="47" spans="1:22" x14ac:dyDescent="0.25">
      <c r="A47" s="24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V47"/>
    </row>
    <row r="48" spans="1:22" x14ac:dyDescent="0.25">
      <c r="A48" s="24"/>
      <c r="B48" s="24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V48"/>
    </row>
    <row r="49" spans="1:22" x14ac:dyDescent="0.25">
      <c r="A49" s="24"/>
      <c r="B49" s="24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V49"/>
    </row>
    <row r="50" spans="1:22" x14ac:dyDescent="0.25">
      <c r="A50" s="24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V50"/>
    </row>
    <row r="51" spans="1:22" x14ac:dyDescent="0.25">
      <c r="A51" s="24"/>
      <c r="B51" s="24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V51"/>
    </row>
    <row r="52" spans="1:22" x14ac:dyDescent="0.25">
      <c r="A52" s="24"/>
      <c r="B52" s="24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V52"/>
    </row>
    <row r="53" spans="1:22" x14ac:dyDescent="0.25">
      <c r="A53" s="24"/>
      <c r="B53" s="24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V53"/>
    </row>
    <row r="54" spans="1:22" x14ac:dyDescent="0.25">
      <c r="A54" s="24"/>
      <c r="B54" s="24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V54"/>
    </row>
    <row r="55" spans="1:22" x14ac:dyDescent="0.25">
      <c r="A55" s="24"/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V55"/>
    </row>
    <row r="56" spans="1:22" x14ac:dyDescent="0.25">
      <c r="A56" s="24"/>
      <c r="B56" s="24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V56"/>
    </row>
    <row r="57" spans="1:22" x14ac:dyDescent="0.25">
      <c r="A57" s="24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V57"/>
    </row>
    <row r="58" spans="1:22" x14ac:dyDescent="0.25">
      <c r="A58" s="24"/>
      <c r="B58" s="24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V58"/>
    </row>
    <row r="59" spans="1:22" x14ac:dyDescent="0.25">
      <c r="A59" s="24"/>
      <c r="B59" s="24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V59"/>
    </row>
    <row r="60" spans="1:22" x14ac:dyDescent="0.25">
      <c r="A60" s="24"/>
      <c r="B60" s="24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V60"/>
    </row>
    <row r="61" spans="1:22" x14ac:dyDescent="0.25">
      <c r="A61" s="24"/>
      <c r="B61" s="24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V61"/>
    </row>
    <row r="62" spans="1:22" x14ac:dyDescent="0.25">
      <c r="A62" s="24"/>
      <c r="B62" s="24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V62"/>
    </row>
    <row r="63" spans="1:22" x14ac:dyDescent="0.25">
      <c r="A63" s="24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V63"/>
    </row>
    <row r="64" spans="1:22" x14ac:dyDescent="0.25">
      <c r="A64" s="24"/>
      <c r="B64" s="24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V64"/>
    </row>
    <row r="65" spans="1:22" x14ac:dyDescent="0.25">
      <c r="A65" s="24"/>
      <c r="B65" s="24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V65"/>
    </row>
    <row r="66" spans="1:22" x14ac:dyDescent="0.25">
      <c r="A66" s="24"/>
      <c r="B66" s="24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V66"/>
    </row>
    <row r="67" spans="1:22" x14ac:dyDescent="0.25">
      <c r="A67" s="24"/>
      <c r="B67" s="24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V67"/>
    </row>
    <row r="68" spans="1:22" x14ac:dyDescent="0.25">
      <c r="A68" s="24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V68"/>
    </row>
    <row r="69" spans="1:22" x14ac:dyDescent="0.25">
      <c r="A69" s="24"/>
      <c r="B69" s="24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V69"/>
    </row>
    <row r="70" spans="1:22" x14ac:dyDescent="0.25">
      <c r="A70" s="24"/>
      <c r="B70" s="24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V70"/>
    </row>
    <row r="71" spans="1:22" x14ac:dyDescent="0.25">
      <c r="A71" s="24"/>
      <c r="B71" s="24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V71"/>
    </row>
    <row r="72" spans="1:22" x14ac:dyDescent="0.25">
      <c r="A72" s="24"/>
      <c r="B72" s="24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V72"/>
    </row>
    <row r="73" spans="1:22" x14ac:dyDescent="0.25">
      <c r="A73" s="24"/>
      <c r="B73" s="24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V73"/>
    </row>
    <row r="74" spans="1:22" x14ac:dyDescent="0.25">
      <c r="A74" s="24"/>
      <c r="B74" s="24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V74"/>
    </row>
    <row r="75" spans="1:22" x14ac:dyDescent="0.25">
      <c r="A75" s="24"/>
      <c r="B75" s="24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V75"/>
    </row>
    <row r="76" spans="1:22" x14ac:dyDescent="0.25">
      <c r="A76" s="24"/>
      <c r="B76" s="24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V76"/>
    </row>
    <row r="77" spans="1:22" x14ac:dyDescent="0.25">
      <c r="A77" s="24"/>
      <c r="B77" s="24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V77"/>
    </row>
    <row r="78" spans="1:22" x14ac:dyDescent="0.25">
      <c r="A78" s="24"/>
      <c r="B78" s="24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V78"/>
    </row>
    <row r="79" spans="1:22" x14ac:dyDescent="0.25">
      <c r="A79" s="24"/>
      <c r="B79" s="2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V79"/>
    </row>
    <row r="80" spans="1:22" x14ac:dyDescent="0.25">
      <c r="A80" s="24"/>
      <c r="B80" s="24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V80"/>
    </row>
    <row r="81" spans="1:22" x14ac:dyDescent="0.25">
      <c r="A81" s="24"/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V81"/>
    </row>
    <row r="82" spans="1:22" x14ac:dyDescent="0.25">
      <c r="A82" s="24"/>
      <c r="B82" s="24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V82"/>
    </row>
    <row r="83" spans="1:22" x14ac:dyDescent="0.25">
      <c r="A83" s="24"/>
      <c r="B83" s="24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V83"/>
    </row>
    <row r="84" spans="1:22" x14ac:dyDescent="0.25">
      <c r="A84" s="24"/>
      <c r="B84" s="2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V84"/>
    </row>
    <row r="85" spans="1:22" x14ac:dyDescent="0.25">
      <c r="A85" s="24"/>
      <c r="B85" s="24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V85"/>
    </row>
    <row r="86" spans="1:22" x14ac:dyDescent="0.25">
      <c r="A86" s="24"/>
      <c r="B86" s="2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V86"/>
    </row>
    <row r="87" spans="1:22" x14ac:dyDescent="0.25">
      <c r="A87" s="24"/>
      <c r="B87" s="24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V87"/>
    </row>
    <row r="88" spans="1:22" x14ac:dyDescent="0.25">
      <c r="A88" s="24"/>
      <c r="B88" s="24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V88"/>
    </row>
    <row r="89" spans="1:22" x14ac:dyDescent="0.25">
      <c r="A89" s="24"/>
      <c r="B89" s="24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V89"/>
    </row>
    <row r="90" spans="1:22" x14ac:dyDescent="0.25">
      <c r="A90" s="24"/>
      <c r="B90" s="24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V90"/>
    </row>
    <row r="91" spans="1:22" x14ac:dyDescent="0.25">
      <c r="A91" s="24"/>
      <c r="B91" s="24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V91"/>
    </row>
    <row r="92" spans="1:22" x14ac:dyDescent="0.25">
      <c r="A92" s="24"/>
      <c r="B92" s="24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V92"/>
    </row>
    <row r="93" spans="1:22" x14ac:dyDescent="0.25">
      <c r="A93" s="24"/>
      <c r="B93" s="24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V93"/>
    </row>
    <row r="94" spans="1:22" x14ac:dyDescent="0.25">
      <c r="A94" s="24"/>
      <c r="B94" s="24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V94"/>
    </row>
    <row r="95" spans="1:22" x14ac:dyDescent="0.25">
      <c r="A95" s="24"/>
      <c r="B95" s="24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V95"/>
    </row>
    <row r="96" spans="1:22" x14ac:dyDescent="0.25">
      <c r="A96" s="24"/>
      <c r="B96" s="24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V96"/>
    </row>
    <row r="97" spans="1:22" x14ac:dyDescent="0.25">
      <c r="A97" s="24"/>
      <c r="B97" s="24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V97"/>
    </row>
    <row r="98" spans="1:22" x14ac:dyDescent="0.25">
      <c r="A98" s="24"/>
      <c r="B98" s="24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V98"/>
    </row>
    <row r="99" spans="1:22" x14ac:dyDescent="0.25">
      <c r="A99" s="24"/>
      <c r="B99" s="24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V99"/>
    </row>
    <row r="100" spans="1:22" x14ac:dyDescent="0.25">
      <c r="A100" s="24"/>
      <c r="B100" s="24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V100"/>
    </row>
    <row r="101" spans="1:22" x14ac:dyDescent="0.25">
      <c r="A101" s="24"/>
      <c r="B101" s="24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V101"/>
    </row>
    <row r="102" spans="1:22" x14ac:dyDescent="0.25">
      <c r="A102" s="24"/>
      <c r="B102" s="24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V102"/>
    </row>
    <row r="103" spans="1:22" x14ac:dyDescent="0.25">
      <c r="A103" s="24"/>
      <c r="B103" s="24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V103"/>
    </row>
    <row r="104" spans="1:22" x14ac:dyDescent="0.25">
      <c r="A104" s="24"/>
      <c r="B104" s="24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V104"/>
    </row>
    <row r="105" spans="1:22" x14ac:dyDescent="0.25">
      <c r="A105" s="24"/>
      <c r="B105" s="24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V105"/>
    </row>
    <row r="106" spans="1:22" x14ac:dyDescent="0.25">
      <c r="A106" s="24"/>
      <c r="B106" s="24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V106"/>
    </row>
    <row r="107" spans="1:22" x14ac:dyDescent="0.25">
      <c r="A107" s="24"/>
      <c r="B107" s="24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V107"/>
    </row>
    <row r="108" spans="1:22" x14ac:dyDescent="0.25">
      <c r="A108" s="24"/>
      <c r="B108" s="24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V108"/>
    </row>
    <row r="109" spans="1:22" x14ac:dyDescent="0.25">
      <c r="A109" s="24"/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V109"/>
    </row>
    <row r="110" spans="1:22" x14ac:dyDescent="0.25">
      <c r="A110" s="24"/>
      <c r="B110" s="24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V110"/>
    </row>
    <row r="111" spans="1:22" x14ac:dyDescent="0.25">
      <c r="A111" s="24"/>
      <c r="B111" s="24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V111"/>
    </row>
    <row r="112" spans="1:22" x14ac:dyDescent="0.25">
      <c r="A112" s="24"/>
      <c r="B112" s="24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V112"/>
    </row>
    <row r="113" spans="1:22" x14ac:dyDescent="0.25">
      <c r="A113" s="24"/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V113"/>
    </row>
    <row r="114" spans="1:22" x14ac:dyDescent="0.25">
      <c r="A114" s="24"/>
      <c r="B114" s="24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V114"/>
    </row>
    <row r="115" spans="1:22" x14ac:dyDescent="0.25">
      <c r="A115" s="24"/>
      <c r="B115" s="24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V115"/>
    </row>
    <row r="116" spans="1:22" x14ac:dyDescent="0.25">
      <c r="A116" s="24"/>
      <c r="B116" s="24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V116"/>
    </row>
    <row r="117" spans="1:22" x14ac:dyDescent="0.25">
      <c r="A117" s="24"/>
      <c r="B117" s="24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V117"/>
    </row>
    <row r="118" spans="1:22" x14ac:dyDescent="0.25">
      <c r="A118" s="24"/>
      <c r="B118" s="24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V118"/>
    </row>
    <row r="119" spans="1:22" x14ac:dyDescent="0.25">
      <c r="A119" s="24"/>
      <c r="B119" s="24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V119"/>
    </row>
    <row r="120" spans="1:22" x14ac:dyDescent="0.25">
      <c r="A120" s="24"/>
      <c r="B120" s="24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V120"/>
    </row>
    <row r="121" spans="1:22" x14ac:dyDescent="0.25">
      <c r="A121" s="24"/>
      <c r="B121" s="24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V121"/>
    </row>
    <row r="122" spans="1:22" x14ac:dyDescent="0.25">
      <c r="A122" s="24"/>
      <c r="B122" s="24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V122"/>
    </row>
    <row r="123" spans="1:22" x14ac:dyDescent="0.25">
      <c r="A123" s="24"/>
      <c r="B123" s="24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V123"/>
    </row>
    <row r="124" spans="1:22" x14ac:dyDescent="0.25">
      <c r="A124" s="24"/>
      <c r="B124" s="24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V124"/>
    </row>
    <row r="125" spans="1:22" x14ac:dyDescent="0.25">
      <c r="A125" s="24"/>
      <c r="B125" s="24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V125"/>
    </row>
    <row r="126" spans="1:22" x14ac:dyDescent="0.25">
      <c r="A126" s="24"/>
      <c r="B126" s="24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V126"/>
    </row>
    <row r="127" spans="1:22" x14ac:dyDescent="0.25">
      <c r="A127" s="24"/>
      <c r="B127" s="24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V127"/>
    </row>
    <row r="128" spans="1:22" x14ac:dyDescent="0.25">
      <c r="A128" s="24"/>
      <c r="B128" s="24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V128"/>
    </row>
    <row r="129" spans="1:22" x14ac:dyDescent="0.25">
      <c r="A129" s="24"/>
      <c r="B129" s="24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V129"/>
    </row>
    <row r="130" spans="1:22" x14ac:dyDescent="0.25">
      <c r="A130" s="24"/>
      <c r="B130" s="24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V130"/>
    </row>
    <row r="131" spans="1:22" x14ac:dyDescent="0.25">
      <c r="A131" s="24"/>
      <c r="B131" s="24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V131"/>
    </row>
    <row r="132" spans="1:22" x14ac:dyDescent="0.25">
      <c r="A132" s="24"/>
      <c r="B132" s="24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V132"/>
    </row>
    <row r="133" spans="1:22" x14ac:dyDescent="0.25">
      <c r="A133" s="24"/>
      <c r="B133" s="24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V133"/>
    </row>
    <row r="134" spans="1:22" x14ac:dyDescent="0.25">
      <c r="A134" s="24"/>
      <c r="B134" s="24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V134"/>
    </row>
    <row r="135" spans="1:22" x14ac:dyDescent="0.25">
      <c r="A135" s="24"/>
      <c r="B135" s="24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V135"/>
    </row>
    <row r="136" spans="1:22" x14ac:dyDescent="0.25">
      <c r="A136" s="24"/>
      <c r="B136" s="24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V136"/>
    </row>
    <row r="137" spans="1:22" x14ac:dyDescent="0.25">
      <c r="A137" s="24"/>
      <c r="B137" s="24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V137"/>
    </row>
    <row r="138" spans="1:22" x14ac:dyDescent="0.25">
      <c r="A138" s="24"/>
      <c r="B138" s="24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V138"/>
    </row>
    <row r="139" spans="1:22" x14ac:dyDescent="0.25">
      <c r="A139" s="24"/>
      <c r="B139" s="24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V139"/>
    </row>
    <row r="140" spans="1:22" x14ac:dyDescent="0.25">
      <c r="A140" s="24"/>
      <c r="B140" s="24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V140"/>
    </row>
    <row r="141" spans="1:22" x14ac:dyDescent="0.25">
      <c r="A141" s="24"/>
      <c r="B141" s="24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V141"/>
    </row>
    <row r="142" spans="1:22" x14ac:dyDescent="0.25">
      <c r="A142" s="24"/>
      <c r="B142" s="24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V142"/>
    </row>
    <row r="143" spans="1:22" x14ac:dyDescent="0.25">
      <c r="A143" s="24"/>
      <c r="B143" s="24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V143"/>
    </row>
    <row r="144" spans="1:22" x14ac:dyDescent="0.25">
      <c r="A144" s="24"/>
      <c r="B144" s="24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V144"/>
    </row>
    <row r="145" spans="1:22" x14ac:dyDescent="0.25">
      <c r="A145" s="24"/>
      <c r="B145" s="24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V145"/>
    </row>
    <row r="146" spans="1:22" x14ac:dyDescent="0.25">
      <c r="A146" s="24"/>
      <c r="B146" s="24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V146"/>
    </row>
    <row r="147" spans="1:22" x14ac:dyDescent="0.25">
      <c r="A147" s="24"/>
      <c r="B147" s="24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V147"/>
    </row>
    <row r="148" spans="1:22" x14ac:dyDescent="0.25">
      <c r="A148" s="24"/>
      <c r="B148" s="24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V148"/>
    </row>
    <row r="149" spans="1:22" x14ac:dyDescent="0.25">
      <c r="A149" s="24"/>
      <c r="B149" s="24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V149"/>
    </row>
    <row r="150" spans="1:22" x14ac:dyDescent="0.25">
      <c r="A150" s="24"/>
      <c r="B150" s="24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V150"/>
    </row>
    <row r="151" spans="1:22" x14ac:dyDescent="0.25">
      <c r="A151" s="24"/>
      <c r="B151" s="24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V151"/>
    </row>
    <row r="152" spans="1:22" x14ac:dyDescent="0.25">
      <c r="A152" s="24"/>
      <c r="B152" s="24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V152"/>
    </row>
    <row r="153" spans="1:22" x14ac:dyDescent="0.25">
      <c r="A153" s="24"/>
      <c r="B153" s="24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V153"/>
    </row>
    <row r="154" spans="1:22" x14ac:dyDescent="0.25">
      <c r="A154" s="24"/>
      <c r="B154" s="24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V154"/>
    </row>
    <row r="155" spans="1:22" x14ac:dyDescent="0.25">
      <c r="A155" s="24"/>
      <c r="B155" s="24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V155"/>
    </row>
    <row r="156" spans="1:22" x14ac:dyDescent="0.25">
      <c r="A156" s="24"/>
      <c r="B156" s="24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V156"/>
    </row>
    <row r="157" spans="1:22" x14ac:dyDescent="0.25">
      <c r="A157" s="24"/>
      <c r="B157" s="24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V157"/>
    </row>
    <row r="158" spans="1:22" x14ac:dyDescent="0.25">
      <c r="A158" s="24"/>
      <c r="B158" s="24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V158"/>
    </row>
    <row r="159" spans="1:22" x14ac:dyDescent="0.25">
      <c r="A159" s="24"/>
      <c r="B159" s="24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V159"/>
    </row>
    <row r="160" spans="1:22" x14ac:dyDescent="0.25">
      <c r="A160" s="24"/>
      <c r="B160" s="24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V160"/>
    </row>
    <row r="161" spans="1:22" x14ac:dyDescent="0.25">
      <c r="A161" s="24"/>
      <c r="B161" s="24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V161"/>
    </row>
    <row r="162" spans="1:22" x14ac:dyDescent="0.25">
      <c r="A162" s="24"/>
      <c r="B162" s="24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V162"/>
    </row>
    <row r="163" spans="1:22" x14ac:dyDescent="0.25">
      <c r="A163" s="24"/>
      <c r="B163" s="24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V163"/>
    </row>
    <row r="164" spans="1:22" x14ac:dyDescent="0.25">
      <c r="A164" s="24"/>
      <c r="B164" s="24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V164"/>
    </row>
    <row r="165" spans="1:22" x14ac:dyDescent="0.25">
      <c r="A165" s="24"/>
      <c r="B165" s="24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V165"/>
    </row>
    <row r="166" spans="1:22" x14ac:dyDescent="0.25">
      <c r="A166" s="24"/>
      <c r="B166" s="24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V166"/>
    </row>
    <row r="167" spans="1:22" x14ac:dyDescent="0.25">
      <c r="A167" s="24"/>
      <c r="B167" s="24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V167"/>
    </row>
    <row r="168" spans="1:22" x14ac:dyDescent="0.25">
      <c r="A168" s="24"/>
      <c r="B168" s="24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V168"/>
    </row>
    <row r="169" spans="1:22" x14ac:dyDescent="0.25">
      <c r="A169" s="24"/>
      <c r="B169" s="24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V169"/>
    </row>
    <row r="170" spans="1:22" x14ac:dyDescent="0.25">
      <c r="A170" s="24"/>
      <c r="B170" s="24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V170"/>
    </row>
    <row r="171" spans="1:22" x14ac:dyDescent="0.25">
      <c r="A171" s="24"/>
      <c r="B171" s="24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V171"/>
    </row>
    <row r="172" spans="1:22" x14ac:dyDescent="0.25">
      <c r="A172" s="24"/>
      <c r="B172" s="24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V172"/>
    </row>
    <row r="173" spans="1:22" x14ac:dyDescent="0.25">
      <c r="A173" s="24"/>
      <c r="B173" s="24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V173"/>
    </row>
    <row r="174" spans="1:22" x14ac:dyDescent="0.25">
      <c r="A174" s="24"/>
      <c r="B174" s="24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V174"/>
    </row>
    <row r="175" spans="1:22" x14ac:dyDescent="0.25">
      <c r="A175" s="24"/>
      <c r="B175" s="24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V175"/>
    </row>
    <row r="176" spans="1:22" x14ac:dyDescent="0.25">
      <c r="A176" s="24"/>
      <c r="B176" s="24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V176"/>
    </row>
    <row r="177" spans="1:22" x14ac:dyDescent="0.25">
      <c r="A177" s="24"/>
      <c r="B177" s="24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V177"/>
    </row>
    <row r="178" spans="1:22" x14ac:dyDescent="0.25">
      <c r="A178" s="24"/>
      <c r="B178" s="24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V178"/>
    </row>
    <row r="179" spans="1:22" x14ac:dyDescent="0.25">
      <c r="A179" s="24"/>
      <c r="B179" s="24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V179"/>
    </row>
    <row r="180" spans="1:22" x14ac:dyDescent="0.25">
      <c r="A180" s="24"/>
      <c r="B180" s="24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V180"/>
    </row>
    <row r="181" spans="1:22" x14ac:dyDescent="0.25">
      <c r="A181" s="24"/>
      <c r="B181" s="24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V181"/>
    </row>
    <row r="182" spans="1:22" x14ac:dyDescent="0.25">
      <c r="A182" s="24"/>
      <c r="B182" s="24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V182"/>
    </row>
    <row r="183" spans="1:22" x14ac:dyDescent="0.25">
      <c r="A183" s="24"/>
      <c r="B183" s="24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V183"/>
    </row>
    <row r="184" spans="1:22" x14ac:dyDescent="0.25">
      <c r="A184" s="24"/>
      <c r="B184" s="24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V184"/>
    </row>
    <row r="185" spans="1:22" x14ac:dyDescent="0.25">
      <c r="A185" s="24"/>
      <c r="B185" s="24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V185"/>
    </row>
    <row r="186" spans="1:22" x14ac:dyDescent="0.25">
      <c r="A186" s="24"/>
      <c r="B186" s="24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V186"/>
    </row>
    <row r="187" spans="1:22" x14ac:dyDescent="0.25">
      <c r="A187" s="24"/>
      <c r="B187" s="24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V187"/>
    </row>
    <row r="188" spans="1:22" x14ac:dyDescent="0.25">
      <c r="A188" s="24"/>
      <c r="B188" s="24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V188"/>
    </row>
    <row r="189" spans="1:22" x14ac:dyDescent="0.25">
      <c r="A189" s="24"/>
      <c r="B189" s="24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V189"/>
    </row>
    <row r="190" spans="1:22" x14ac:dyDescent="0.25">
      <c r="A190" s="24"/>
      <c r="B190" s="24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V190"/>
    </row>
    <row r="191" spans="1:22" x14ac:dyDescent="0.25">
      <c r="A191" s="24"/>
      <c r="B191" s="24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V191"/>
    </row>
    <row r="192" spans="1:22" x14ac:dyDescent="0.25">
      <c r="A192" s="24"/>
      <c r="B192" s="24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V192"/>
    </row>
    <row r="193" spans="1:22" x14ac:dyDescent="0.25">
      <c r="A193" s="24"/>
      <c r="B193" s="24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V193"/>
    </row>
    <row r="194" spans="1:22" x14ac:dyDescent="0.25">
      <c r="A194" s="24"/>
      <c r="B194" s="24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V194"/>
    </row>
    <row r="195" spans="1:22" x14ac:dyDescent="0.25">
      <c r="A195" s="24"/>
      <c r="B195" s="24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V195"/>
    </row>
    <row r="196" spans="1:22" x14ac:dyDescent="0.25">
      <c r="A196" s="24"/>
      <c r="B196" s="24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V196"/>
    </row>
    <row r="197" spans="1:22" x14ac:dyDescent="0.25">
      <c r="A197" s="24"/>
      <c r="B197" s="24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V197"/>
    </row>
    <row r="198" spans="1:22" x14ac:dyDescent="0.25">
      <c r="A198" s="24"/>
      <c r="B198" s="24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V198"/>
    </row>
    <row r="199" spans="1:22" x14ac:dyDescent="0.25">
      <c r="A199" s="24"/>
      <c r="B199" s="24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V199"/>
    </row>
    <row r="200" spans="1:22" x14ac:dyDescent="0.25">
      <c r="A200" s="24"/>
      <c r="B200" s="24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V200"/>
    </row>
    <row r="201" spans="1:22" x14ac:dyDescent="0.25">
      <c r="A201" s="24"/>
      <c r="B201" s="24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V201"/>
    </row>
    <row r="202" spans="1:22" x14ac:dyDescent="0.25">
      <c r="A202" s="24"/>
      <c r="B202" s="24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V202"/>
    </row>
    <row r="203" spans="1:22" x14ac:dyDescent="0.25">
      <c r="A203" s="24"/>
      <c r="B203" s="24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V203"/>
    </row>
    <row r="204" spans="1:22" x14ac:dyDescent="0.25">
      <c r="A204" s="24"/>
      <c r="B204" s="24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V204"/>
    </row>
    <row r="205" spans="1:22" x14ac:dyDescent="0.25">
      <c r="A205" s="24"/>
      <c r="B205" s="24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V205"/>
    </row>
    <row r="206" spans="1:22" x14ac:dyDescent="0.25">
      <c r="A206" s="24"/>
      <c r="B206" s="24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V206"/>
    </row>
    <row r="207" spans="1:22" x14ac:dyDescent="0.25">
      <c r="A207" s="24"/>
      <c r="B207" s="24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V207"/>
    </row>
    <row r="208" spans="1:22" x14ac:dyDescent="0.25">
      <c r="A208" s="24"/>
      <c r="B208" s="24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V208"/>
    </row>
    <row r="209" spans="1:22" x14ac:dyDescent="0.25">
      <c r="A209" s="24"/>
      <c r="B209" s="24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V209"/>
    </row>
    <row r="210" spans="1:22" x14ac:dyDescent="0.25">
      <c r="A210" s="24"/>
      <c r="B210" s="24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V210"/>
    </row>
    <row r="211" spans="1:22" x14ac:dyDescent="0.25">
      <c r="A211" s="24"/>
      <c r="B211" s="24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V211"/>
    </row>
    <row r="212" spans="1:22" x14ac:dyDescent="0.25">
      <c r="A212" s="24"/>
      <c r="B212" s="24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V212"/>
    </row>
    <row r="213" spans="1:22" x14ac:dyDescent="0.25">
      <c r="A213" s="24"/>
      <c r="B213" s="24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V213"/>
    </row>
    <row r="214" spans="1:22" x14ac:dyDescent="0.25">
      <c r="A214" s="24"/>
      <c r="B214" s="24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V214"/>
    </row>
    <row r="215" spans="1:22" x14ac:dyDescent="0.25">
      <c r="A215" s="24"/>
      <c r="B215" s="24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V215"/>
    </row>
    <row r="216" spans="1:22" x14ac:dyDescent="0.25">
      <c r="A216" s="24"/>
      <c r="B216" s="24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V216"/>
    </row>
    <row r="217" spans="1:22" x14ac:dyDescent="0.25">
      <c r="A217" s="24"/>
      <c r="B217" s="24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V217"/>
    </row>
    <row r="218" spans="1:22" x14ac:dyDescent="0.25">
      <c r="A218" s="24"/>
      <c r="B218" s="24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V218"/>
    </row>
    <row r="219" spans="1:22" x14ac:dyDescent="0.25">
      <c r="A219" s="24"/>
      <c r="B219" s="24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V219"/>
    </row>
    <row r="220" spans="1:22" x14ac:dyDescent="0.25">
      <c r="A220" s="24"/>
      <c r="B220" s="24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V220"/>
    </row>
    <row r="221" spans="1:22" x14ac:dyDescent="0.25">
      <c r="A221" s="24"/>
      <c r="B221" s="24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V221"/>
    </row>
    <row r="222" spans="1:22" x14ac:dyDescent="0.25">
      <c r="A222" s="24"/>
      <c r="B222" s="24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V222"/>
    </row>
    <row r="223" spans="1:22" x14ac:dyDescent="0.25">
      <c r="A223" s="24"/>
      <c r="B223" s="24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V223"/>
    </row>
    <row r="224" spans="1:22" x14ac:dyDescent="0.25">
      <c r="A224" s="24"/>
      <c r="B224" s="24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V224"/>
    </row>
    <row r="225" spans="1:22" x14ac:dyDescent="0.25">
      <c r="A225" s="24"/>
      <c r="B225" s="24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V225"/>
    </row>
    <row r="226" spans="1:22" x14ac:dyDescent="0.25">
      <c r="A226" s="24"/>
      <c r="B226" s="24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V226"/>
    </row>
    <row r="227" spans="1:22" x14ac:dyDescent="0.25">
      <c r="A227" s="24"/>
      <c r="B227" s="24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V227"/>
    </row>
    <row r="228" spans="1:22" x14ac:dyDescent="0.25">
      <c r="A228" s="24"/>
      <c r="B228" s="24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V228"/>
    </row>
    <row r="229" spans="1:22" x14ac:dyDescent="0.25">
      <c r="A229" s="24"/>
      <c r="B229" s="24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V229"/>
    </row>
    <row r="230" spans="1:22" x14ac:dyDescent="0.25">
      <c r="A230" s="24"/>
      <c r="B230" s="24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V230"/>
    </row>
    <row r="231" spans="1:22" x14ac:dyDescent="0.25">
      <c r="A231" s="24"/>
      <c r="B231" s="24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V231"/>
    </row>
    <row r="232" spans="1:22" x14ac:dyDescent="0.25">
      <c r="A232" s="24"/>
      <c r="B232" s="24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V232"/>
    </row>
    <row r="233" spans="1:22" x14ac:dyDescent="0.25">
      <c r="A233" s="24"/>
      <c r="B233" s="24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V233"/>
    </row>
    <row r="234" spans="1:22" x14ac:dyDescent="0.25">
      <c r="A234" s="24"/>
      <c r="B234" s="24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V234"/>
    </row>
    <row r="235" spans="1:22" x14ac:dyDescent="0.25">
      <c r="A235" s="24"/>
      <c r="B235" s="24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V235"/>
    </row>
    <row r="236" spans="1:22" x14ac:dyDescent="0.25">
      <c r="A236" s="24"/>
      <c r="B236" s="24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V236"/>
    </row>
    <row r="237" spans="1:22" x14ac:dyDescent="0.25">
      <c r="A237" s="24"/>
      <c r="B237" s="24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V237"/>
    </row>
    <row r="238" spans="1:22" x14ac:dyDescent="0.25">
      <c r="A238" s="24"/>
      <c r="B238" s="24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V238"/>
    </row>
    <row r="239" spans="1:22" x14ac:dyDescent="0.25">
      <c r="A239" s="24"/>
      <c r="B239" s="24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V239"/>
    </row>
    <row r="240" spans="1:22" x14ac:dyDescent="0.25">
      <c r="A240" s="24"/>
      <c r="B240" s="24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V240"/>
    </row>
    <row r="241" spans="1:22" x14ac:dyDescent="0.25">
      <c r="A241" s="24"/>
      <c r="B241" s="24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V241"/>
    </row>
    <row r="242" spans="1:22" x14ac:dyDescent="0.25">
      <c r="A242" s="24"/>
      <c r="B242" s="24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V242"/>
    </row>
    <row r="243" spans="1:22" x14ac:dyDescent="0.25">
      <c r="A243" s="24"/>
      <c r="B243" s="24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V243"/>
    </row>
    <row r="244" spans="1:22" x14ac:dyDescent="0.25">
      <c r="A244" s="24"/>
      <c r="B244" s="24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V244"/>
    </row>
    <row r="245" spans="1:22" x14ac:dyDescent="0.25">
      <c r="A245" s="24"/>
      <c r="B245" s="24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V245"/>
    </row>
    <row r="246" spans="1:22" x14ac:dyDescent="0.25">
      <c r="A246" s="24"/>
      <c r="B246" s="24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V246"/>
    </row>
    <row r="247" spans="1:22" x14ac:dyDescent="0.25">
      <c r="A247" s="24"/>
      <c r="B247" s="24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V247"/>
    </row>
    <row r="248" spans="1:22" x14ac:dyDescent="0.25">
      <c r="A248" s="24"/>
      <c r="B248" s="24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V248"/>
    </row>
    <row r="249" spans="1:22" x14ac:dyDescent="0.25">
      <c r="A249" s="24"/>
      <c r="B249" s="24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V249"/>
    </row>
    <row r="250" spans="1:22" x14ac:dyDescent="0.25">
      <c r="A250" s="24"/>
      <c r="B250" s="24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V250"/>
    </row>
    <row r="251" spans="1:22" x14ac:dyDescent="0.25">
      <c r="A251" s="24"/>
      <c r="B251" s="24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V251"/>
    </row>
    <row r="252" spans="1:22" x14ac:dyDescent="0.25">
      <c r="A252" s="24"/>
      <c r="B252" s="24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V252"/>
    </row>
    <row r="253" spans="1:22" x14ac:dyDescent="0.25">
      <c r="A253" s="24"/>
      <c r="B253" s="24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V253"/>
    </row>
    <row r="254" spans="1:22" x14ac:dyDescent="0.25">
      <c r="A254" s="24"/>
      <c r="B254" s="24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V254"/>
    </row>
    <row r="255" spans="1:22" x14ac:dyDescent="0.25">
      <c r="A255" s="24"/>
      <c r="B255" s="24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V255"/>
    </row>
    <row r="256" spans="1:22" x14ac:dyDescent="0.25">
      <c r="A256" s="24"/>
      <c r="B256" s="24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V256"/>
    </row>
    <row r="257" spans="1:22" x14ac:dyDescent="0.25">
      <c r="A257" s="24"/>
      <c r="B257" s="24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V257"/>
    </row>
    <row r="258" spans="1:22" x14ac:dyDescent="0.25">
      <c r="A258" s="24"/>
      <c r="B258" s="24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V258"/>
    </row>
    <row r="259" spans="1:22" x14ac:dyDescent="0.25">
      <c r="A259" s="24"/>
      <c r="B259" s="24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V259"/>
    </row>
    <row r="260" spans="1:22" x14ac:dyDescent="0.25">
      <c r="A260" s="24"/>
      <c r="B260" s="24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V260"/>
    </row>
    <row r="261" spans="1:22" x14ac:dyDescent="0.25">
      <c r="A261" s="24"/>
      <c r="B261" s="24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V261"/>
    </row>
    <row r="262" spans="1:22" x14ac:dyDescent="0.25">
      <c r="A262" s="24"/>
      <c r="B262" s="24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V262"/>
    </row>
    <row r="263" spans="1:22" x14ac:dyDescent="0.25">
      <c r="A263" s="24"/>
      <c r="B263" s="24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V263"/>
    </row>
    <row r="264" spans="1:22" x14ac:dyDescent="0.25">
      <c r="A264" s="24"/>
      <c r="B264" s="24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V264"/>
    </row>
    <row r="265" spans="1:22" x14ac:dyDescent="0.25">
      <c r="A265" s="24"/>
      <c r="B265" s="24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V265"/>
    </row>
    <row r="266" spans="1:22" x14ac:dyDescent="0.25">
      <c r="A266" s="24"/>
      <c r="B266" s="24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V266"/>
    </row>
    <row r="267" spans="1:22" x14ac:dyDescent="0.25">
      <c r="A267" s="24"/>
      <c r="B267" s="24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V267"/>
    </row>
    <row r="268" spans="1:22" x14ac:dyDescent="0.25">
      <c r="A268" s="24"/>
      <c r="B268" s="24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V268"/>
    </row>
    <row r="269" spans="1:22" x14ac:dyDescent="0.25">
      <c r="A269" s="24"/>
      <c r="B269" s="24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V269"/>
    </row>
    <row r="270" spans="1:22" x14ac:dyDescent="0.25">
      <c r="A270" s="24"/>
      <c r="B270" s="24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V270"/>
    </row>
    <row r="271" spans="1:22" x14ac:dyDescent="0.25">
      <c r="A271" s="24"/>
      <c r="B271" s="24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V271"/>
    </row>
    <row r="272" spans="1:22" x14ac:dyDescent="0.25">
      <c r="A272" s="24"/>
      <c r="B272" s="24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V272"/>
    </row>
    <row r="273" spans="1:22" x14ac:dyDescent="0.25">
      <c r="A273" s="24"/>
      <c r="B273" s="24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V273"/>
    </row>
    <row r="274" spans="1:22" x14ac:dyDescent="0.25">
      <c r="A274" s="24"/>
      <c r="B274" s="24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V274"/>
    </row>
    <row r="275" spans="1:22" x14ac:dyDescent="0.25">
      <c r="A275" s="24"/>
      <c r="B275" s="24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V275"/>
    </row>
    <row r="276" spans="1:22" x14ac:dyDescent="0.25">
      <c r="A276" s="24"/>
      <c r="B276" s="24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V276"/>
    </row>
    <row r="277" spans="1:22" x14ac:dyDescent="0.25">
      <c r="A277" s="24"/>
      <c r="B277" s="24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V277"/>
    </row>
    <row r="278" spans="1:22" x14ac:dyDescent="0.25">
      <c r="A278" s="24"/>
      <c r="B278" s="24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V278"/>
    </row>
    <row r="279" spans="1:22" x14ac:dyDescent="0.25">
      <c r="A279" s="24"/>
      <c r="B279" s="24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V279"/>
    </row>
    <row r="280" spans="1:22" x14ac:dyDescent="0.25">
      <c r="A280" s="24"/>
      <c r="B280" s="24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V280"/>
    </row>
    <row r="281" spans="1:22" x14ac:dyDescent="0.25">
      <c r="A281" s="24"/>
      <c r="B281" s="24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V281"/>
    </row>
    <row r="282" spans="1:22" x14ac:dyDescent="0.25">
      <c r="A282" s="24"/>
      <c r="B282" s="24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V282"/>
    </row>
    <row r="283" spans="1:22" x14ac:dyDescent="0.25">
      <c r="A283" s="24"/>
      <c r="B283" s="24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V283"/>
    </row>
    <row r="284" spans="1:22" x14ac:dyDescent="0.25">
      <c r="A284" s="24"/>
      <c r="B284" s="24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V284"/>
    </row>
    <row r="285" spans="1:22" x14ac:dyDescent="0.25">
      <c r="A285" s="24"/>
      <c r="B285" s="24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V285"/>
    </row>
    <row r="286" spans="1:22" x14ac:dyDescent="0.25">
      <c r="A286" s="24"/>
      <c r="B286" s="24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V286"/>
    </row>
    <row r="287" spans="1:22" x14ac:dyDescent="0.25">
      <c r="A287" s="24"/>
      <c r="B287" s="24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V287"/>
    </row>
    <row r="288" spans="1:22" x14ac:dyDescent="0.25">
      <c r="A288" s="24"/>
      <c r="B288" s="24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V288"/>
    </row>
    <row r="289" spans="1:22" x14ac:dyDescent="0.25">
      <c r="A289" s="24"/>
      <c r="B289" s="24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V289"/>
    </row>
    <row r="290" spans="1:22" x14ac:dyDescent="0.25">
      <c r="A290" s="24"/>
      <c r="B290" s="24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V290"/>
    </row>
    <row r="291" spans="1:22" x14ac:dyDescent="0.25">
      <c r="A291" s="24"/>
      <c r="B291" s="24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V291"/>
    </row>
    <row r="292" spans="1:22" x14ac:dyDescent="0.25">
      <c r="A292" s="24"/>
      <c r="B292" s="24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V292"/>
    </row>
    <row r="293" spans="1:22" x14ac:dyDescent="0.25">
      <c r="A293" s="24"/>
      <c r="B293" s="24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V293"/>
    </row>
    <row r="294" spans="1:22" x14ac:dyDescent="0.25">
      <c r="A294" s="24"/>
      <c r="B294" s="24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V294"/>
    </row>
    <row r="295" spans="1:22" x14ac:dyDescent="0.25">
      <c r="A295" s="24"/>
      <c r="B295" s="24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V295"/>
    </row>
    <row r="296" spans="1:22" x14ac:dyDescent="0.25">
      <c r="A296" s="24"/>
      <c r="B296" s="24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V296"/>
    </row>
    <row r="297" spans="1:22" x14ac:dyDescent="0.25">
      <c r="A297" s="24"/>
      <c r="B297" s="24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V297"/>
    </row>
    <row r="298" spans="1:22" x14ac:dyDescent="0.25">
      <c r="A298" s="24"/>
      <c r="B298" s="24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V298"/>
    </row>
    <row r="299" spans="1:22" x14ac:dyDescent="0.25">
      <c r="A299" s="24"/>
      <c r="B299" s="24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V299"/>
    </row>
    <row r="300" spans="1:22" x14ac:dyDescent="0.25">
      <c r="A300" s="24"/>
      <c r="B300" s="24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V300"/>
    </row>
    <row r="301" spans="1:22" x14ac:dyDescent="0.25">
      <c r="A301" s="24"/>
      <c r="B301" s="24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V301"/>
    </row>
    <row r="302" spans="1:22" x14ac:dyDescent="0.25">
      <c r="A302" s="24"/>
      <c r="B302" s="24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V302"/>
    </row>
    <row r="303" spans="1:22" x14ac:dyDescent="0.25">
      <c r="A303" s="24"/>
      <c r="B303" s="24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V303"/>
    </row>
    <row r="304" spans="1:22" x14ac:dyDescent="0.25">
      <c r="A304" s="24"/>
      <c r="B304" s="24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V304"/>
    </row>
    <row r="305" spans="1:22" x14ac:dyDescent="0.25">
      <c r="A305" s="24"/>
      <c r="B305" s="24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V305"/>
    </row>
    <row r="306" spans="1:22" x14ac:dyDescent="0.25">
      <c r="A306" s="24"/>
      <c r="B306" s="24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V306"/>
    </row>
    <row r="307" spans="1:22" x14ac:dyDescent="0.25">
      <c r="A307" s="24"/>
      <c r="B307" s="24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V307"/>
    </row>
    <row r="308" spans="1:22" x14ac:dyDescent="0.25">
      <c r="A308" s="24"/>
      <c r="B308" s="24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V308"/>
    </row>
    <row r="309" spans="1:22" x14ac:dyDescent="0.25">
      <c r="A309" s="24"/>
      <c r="B309" s="24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V309"/>
    </row>
    <row r="310" spans="1:22" x14ac:dyDescent="0.25">
      <c r="A310" s="24"/>
      <c r="B310" s="24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V310"/>
    </row>
    <row r="311" spans="1:22" x14ac:dyDescent="0.25">
      <c r="A311" s="24"/>
      <c r="B311" s="24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V311"/>
    </row>
    <row r="312" spans="1:22" x14ac:dyDescent="0.25">
      <c r="A312" s="24"/>
      <c r="B312" s="24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V312"/>
    </row>
    <row r="313" spans="1:22" x14ac:dyDescent="0.25">
      <c r="A313" s="24"/>
      <c r="B313" s="24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V313"/>
    </row>
    <row r="314" spans="1:22" x14ac:dyDescent="0.25">
      <c r="A314" s="24"/>
      <c r="B314" s="24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V314"/>
    </row>
    <row r="315" spans="1:22" x14ac:dyDescent="0.25">
      <c r="A315" s="24"/>
      <c r="B315" s="24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V315"/>
    </row>
    <row r="316" spans="1:22" x14ac:dyDescent="0.25">
      <c r="A316" s="24"/>
      <c r="B316" s="24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V316"/>
    </row>
    <row r="317" spans="1:22" x14ac:dyDescent="0.25">
      <c r="A317" s="24"/>
      <c r="B317" s="24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V317"/>
    </row>
    <row r="318" spans="1:22" x14ac:dyDescent="0.25">
      <c r="A318" s="24"/>
      <c r="B318" s="24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V318"/>
    </row>
    <row r="319" spans="1:22" x14ac:dyDescent="0.25">
      <c r="A319" s="24"/>
      <c r="B319" s="24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V319"/>
    </row>
    <row r="320" spans="1:22" x14ac:dyDescent="0.25">
      <c r="A320" s="24"/>
      <c r="B320" s="24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V320"/>
    </row>
    <row r="321" spans="1:22" x14ac:dyDescent="0.25">
      <c r="A321" s="24"/>
      <c r="B321" s="24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V321"/>
    </row>
    <row r="322" spans="1:22" x14ac:dyDescent="0.25">
      <c r="A322" s="24"/>
      <c r="B322" s="24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V322"/>
    </row>
    <row r="323" spans="1:22" x14ac:dyDescent="0.25">
      <c r="A323" s="24"/>
      <c r="B323" s="24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V323"/>
    </row>
    <row r="324" spans="1:22" x14ac:dyDescent="0.25">
      <c r="A324" s="24"/>
      <c r="B324" s="24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V324"/>
    </row>
    <row r="325" spans="1:22" x14ac:dyDescent="0.25">
      <c r="A325" s="24"/>
      <c r="B325" s="24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V325"/>
    </row>
    <row r="326" spans="1:22" x14ac:dyDescent="0.25">
      <c r="A326" s="24"/>
      <c r="B326" s="24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V326"/>
    </row>
    <row r="327" spans="1:22" x14ac:dyDescent="0.25">
      <c r="A327" s="24"/>
      <c r="B327" s="24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V327"/>
    </row>
    <row r="328" spans="1:22" x14ac:dyDescent="0.25">
      <c r="A328" s="24"/>
      <c r="B328" s="24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V328"/>
    </row>
    <row r="329" spans="1:22" x14ac:dyDescent="0.25">
      <c r="A329" s="24"/>
      <c r="B329" s="24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V329"/>
    </row>
    <row r="330" spans="1:22" x14ac:dyDescent="0.25">
      <c r="A330" s="24"/>
      <c r="B330" s="24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V330"/>
    </row>
    <row r="331" spans="1:22" x14ac:dyDescent="0.25">
      <c r="A331" s="24"/>
      <c r="B331" s="24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V331"/>
    </row>
    <row r="332" spans="1:22" x14ac:dyDescent="0.25">
      <c r="A332" s="24"/>
      <c r="B332" s="24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V332"/>
    </row>
    <row r="333" spans="1:22" x14ac:dyDescent="0.25">
      <c r="A333" s="24"/>
      <c r="B333" s="24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V333"/>
    </row>
    <row r="334" spans="1:22" x14ac:dyDescent="0.25">
      <c r="A334" s="24"/>
      <c r="B334" s="24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V334"/>
    </row>
    <row r="335" spans="1:22" x14ac:dyDescent="0.25">
      <c r="A335" s="24"/>
      <c r="B335" s="24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V335"/>
    </row>
    <row r="336" spans="1:22" x14ac:dyDescent="0.25">
      <c r="A336" s="24"/>
      <c r="B336" s="24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V336"/>
    </row>
    <row r="337" spans="1:22" x14ac:dyDescent="0.25">
      <c r="A337" s="24"/>
      <c r="B337" s="24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V337"/>
    </row>
    <row r="338" spans="1:22" x14ac:dyDescent="0.25">
      <c r="A338" s="24"/>
      <c r="B338" s="24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V338"/>
    </row>
    <row r="339" spans="1:22" x14ac:dyDescent="0.25">
      <c r="A339" s="24"/>
      <c r="B339" s="24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V339"/>
    </row>
    <row r="340" spans="1:22" x14ac:dyDescent="0.25">
      <c r="A340" s="24"/>
      <c r="B340" s="24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V340"/>
    </row>
    <row r="341" spans="1:22" x14ac:dyDescent="0.25">
      <c r="A341" s="24"/>
      <c r="B341" s="24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V341"/>
    </row>
    <row r="342" spans="1:22" x14ac:dyDescent="0.25">
      <c r="A342" s="24"/>
      <c r="B342" s="24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V342"/>
    </row>
    <row r="343" spans="1:22" x14ac:dyDescent="0.25">
      <c r="A343" s="24"/>
      <c r="B343" s="24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V343"/>
    </row>
    <row r="344" spans="1:22" x14ac:dyDescent="0.25">
      <c r="A344" s="24"/>
      <c r="B344" s="24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V344"/>
    </row>
    <row r="345" spans="1:22" x14ac:dyDescent="0.25">
      <c r="A345" s="24"/>
      <c r="B345" s="24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V345"/>
    </row>
    <row r="346" spans="1:22" x14ac:dyDescent="0.25">
      <c r="A346" s="24"/>
      <c r="B346" s="24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V346"/>
    </row>
    <row r="347" spans="1:22" x14ac:dyDescent="0.25">
      <c r="A347" s="24"/>
      <c r="B347" s="24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V347"/>
    </row>
    <row r="348" spans="1:22" x14ac:dyDescent="0.25">
      <c r="A348" s="24"/>
      <c r="B348" s="24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V348"/>
    </row>
    <row r="349" spans="1:22" x14ac:dyDescent="0.25">
      <c r="A349" s="24"/>
      <c r="B349" s="24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V349"/>
    </row>
    <row r="350" spans="1:22" x14ac:dyDescent="0.25">
      <c r="A350" s="24"/>
      <c r="B350" s="24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V350"/>
    </row>
    <row r="351" spans="1:22" x14ac:dyDescent="0.25">
      <c r="A351" s="24"/>
      <c r="B351" s="24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V351"/>
    </row>
    <row r="352" spans="1:22" x14ac:dyDescent="0.25">
      <c r="A352" s="24"/>
      <c r="B352" s="24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V352"/>
    </row>
    <row r="353" spans="1:22" x14ac:dyDescent="0.25">
      <c r="A353" s="24"/>
      <c r="B353" s="24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V353"/>
    </row>
    <row r="354" spans="1:22" x14ac:dyDescent="0.25">
      <c r="A354" s="24"/>
      <c r="B354" s="24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V354"/>
    </row>
    <row r="355" spans="1:22" x14ac:dyDescent="0.25">
      <c r="A355" s="24"/>
      <c r="B355" s="24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V355"/>
    </row>
    <row r="356" spans="1:22" x14ac:dyDescent="0.25">
      <c r="A356" s="24"/>
      <c r="B356" s="24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V356"/>
    </row>
    <row r="357" spans="1:22" x14ac:dyDescent="0.25">
      <c r="A357" s="24"/>
      <c r="B357" s="24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V357"/>
    </row>
    <row r="358" spans="1:22" x14ac:dyDescent="0.25">
      <c r="A358" s="24"/>
      <c r="B358" s="24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V358"/>
    </row>
    <row r="359" spans="1:22" x14ac:dyDescent="0.25">
      <c r="A359" s="24"/>
      <c r="B359" s="24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V359"/>
    </row>
    <row r="360" spans="1:22" x14ac:dyDescent="0.25">
      <c r="A360" s="24"/>
      <c r="B360" s="24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V360"/>
    </row>
    <row r="361" spans="1:22" x14ac:dyDescent="0.25">
      <c r="A361" s="24"/>
      <c r="B361" s="24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V361"/>
    </row>
    <row r="362" spans="1:22" x14ac:dyDescent="0.25">
      <c r="A362" s="24"/>
      <c r="B362" s="24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V362"/>
    </row>
    <row r="363" spans="1:22" x14ac:dyDescent="0.25">
      <c r="A363" s="24"/>
      <c r="B363" s="24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V363"/>
    </row>
    <row r="364" spans="1:22" x14ac:dyDescent="0.25">
      <c r="A364" s="24"/>
      <c r="B364" s="24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V364"/>
    </row>
    <row r="365" spans="1:22" x14ac:dyDescent="0.25">
      <c r="A365" s="24"/>
      <c r="B365" s="24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V365"/>
    </row>
    <row r="366" spans="1:22" x14ac:dyDescent="0.25">
      <c r="A366" s="24"/>
      <c r="B366" s="24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V366"/>
    </row>
    <row r="367" spans="1:22" x14ac:dyDescent="0.25">
      <c r="A367" s="24"/>
      <c r="B367" s="24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V367"/>
    </row>
    <row r="368" spans="1:22" x14ac:dyDescent="0.25">
      <c r="A368" s="24"/>
      <c r="B368" s="24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V368"/>
    </row>
    <row r="369" spans="1:22" x14ac:dyDescent="0.25">
      <c r="A369" s="24"/>
      <c r="B369" s="24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V369"/>
    </row>
    <row r="370" spans="1:22" x14ac:dyDescent="0.25">
      <c r="A370" s="24"/>
      <c r="B370" s="24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V370"/>
    </row>
    <row r="371" spans="1:22" x14ac:dyDescent="0.25">
      <c r="A371" s="24"/>
      <c r="B371" s="24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V371"/>
    </row>
    <row r="372" spans="1:22" x14ac:dyDescent="0.25">
      <c r="A372" s="24"/>
      <c r="B372" s="24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V372"/>
    </row>
    <row r="373" spans="1:22" x14ac:dyDescent="0.25">
      <c r="A373" s="24"/>
      <c r="B373" s="24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V373"/>
    </row>
    <row r="374" spans="1:22" x14ac:dyDescent="0.25">
      <c r="A374" s="24"/>
      <c r="B374" s="24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V374"/>
    </row>
    <row r="375" spans="1:22" x14ac:dyDescent="0.25">
      <c r="A375" s="24"/>
      <c r="B375" s="24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V375"/>
    </row>
    <row r="376" spans="1:22" x14ac:dyDescent="0.25">
      <c r="A376" s="24"/>
      <c r="B376" s="24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V376"/>
    </row>
    <row r="377" spans="1:22" x14ac:dyDescent="0.25">
      <c r="A377" s="24"/>
      <c r="B377" s="24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V377"/>
    </row>
    <row r="378" spans="1:22" x14ac:dyDescent="0.25">
      <c r="A378" s="24"/>
      <c r="B378" s="24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V378"/>
    </row>
    <row r="379" spans="1:22" x14ac:dyDescent="0.25">
      <c r="A379" s="24"/>
      <c r="B379" s="24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V379"/>
    </row>
    <row r="380" spans="1:22" x14ac:dyDescent="0.25">
      <c r="A380" s="24"/>
      <c r="B380" s="24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V380"/>
    </row>
    <row r="381" spans="1:22" x14ac:dyDescent="0.25">
      <c r="A381" s="24"/>
      <c r="B381" s="24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V381"/>
    </row>
    <row r="382" spans="1:22" x14ac:dyDescent="0.25">
      <c r="A382" s="24"/>
      <c r="B382" s="24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V382"/>
    </row>
    <row r="383" spans="1:22" x14ac:dyDescent="0.25">
      <c r="A383" s="24"/>
      <c r="B383" s="24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V383"/>
    </row>
    <row r="384" spans="1:22" x14ac:dyDescent="0.25">
      <c r="A384" s="24"/>
      <c r="B384" s="24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V384"/>
    </row>
    <row r="385" spans="1:22" x14ac:dyDescent="0.25">
      <c r="A385" s="24"/>
      <c r="B385" s="24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V385"/>
    </row>
    <row r="386" spans="1:22" x14ac:dyDescent="0.25">
      <c r="A386" s="24"/>
      <c r="B386" s="24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V386"/>
    </row>
    <row r="387" spans="1:22" x14ac:dyDescent="0.25">
      <c r="A387" s="24"/>
      <c r="B387" s="24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V387"/>
    </row>
    <row r="388" spans="1:22" x14ac:dyDescent="0.25">
      <c r="A388" s="24"/>
      <c r="B388" s="24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V388"/>
    </row>
    <row r="389" spans="1:22" x14ac:dyDescent="0.25">
      <c r="A389" s="24"/>
      <c r="B389" s="24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V389"/>
    </row>
    <row r="390" spans="1:22" x14ac:dyDescent="0.25">
      <c r="A390" s="24"/>
      <c r="B390" s="24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V390"/>
    </row>
    <row r="391" spans="1:22" x14ac:dyDescent="0.25">
      <c r="A391" s="24"/>
      <c r="B391" s="24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V391"/>
    </row>
    <row r="392" spans="1:22" x14ac:dyDescent="0.25">
      <c r="A392" s="24"/>
      <c r="B392" s="24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V392"/>
    </row>
    <row r="393" spans="1:22" x14ac:dyDescent="0.25">
      <c r="A393" s="24"/>
      <c r="B393" s="24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V393"/>
    </row>
    <row r="394" spans="1:22" x14ac:dyDescent="0.25">
      <c r="A394" s="24"/>
      <c r="B394" s="24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V394"/>
    </row>
    <row r="395" spans="1:22" x14ac:dyDescent="0.25">
      <c r="A395" s="24"/>
      <c r="B395" s="24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V395"/>
    </row>
    <row r="396" spans="1:22" x14ac:dyDescent="0.25">
      <c r="A396" s="24"/>
      <c r="B396" s="24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V396"/>
    </row>
    <row r="397" spans="1:22" x14ac:dyDescent="0.25">
      <c r="A397" s="24"/>
      <c r="B397" s="24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V397"/>
    </row>
    <row r="398" spans="1:22" x14ac:dyDescent="0.25">
      <c r="A398" s="24"/>
      <c r="B398" s="24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V398"/>
    </row>
    <row r="399" spans="1:22" x14ac:dyDescent="0.25">
      <c r="A399" s="24"/>
      <c r="B399" s="24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V399"/>
    </row>
    <row r="400" spans="1:22" x14ac:dyDescent="0.25">
      <c r="A400" s="24"/>
      <c r="B400" s="24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V400"/>
    </row>
    <row r="401" spans="1:22" x14ac:dyDescent="0.25">
      <c r="A401" s="24"/>
      <c r="B401" s="24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V401"/>
    </row>
    <row r="402" spans="1:22" x14ac:dyDescent="0.25">
      <c r="A402" s="24"/>
      <c r="B402" s="24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V402"/>
    </row>
    <row r="403" spans="1:22" x14ac:dyDescent="0.25">
      <c r="A403" s="24"/>
      <c r="B403" s="24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V403"/>
    </row>
    <row r="404" spans="1:22" x14ac:dyDescent="0.25">
      <c r="A404" s="24"/>
      <c r="B404" s="24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V404"/>
    </row>
    <row r="405" spans="1:22" x14ac:dyDescent="0.25">
      <c r="A405" s="24"/>
      <c r="B405" s="24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V405"/>
    </row>
    <row r="406" spans="1:22" x14ac:dyDescent="0.25">
      <c r="A406" s="24"/>
      <c r="B406" s="24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V406"/>
    </row>
    <row r="407" spans="1:22" x14ac:dyDescent="0.25">
      <c r="A407" s="24"/>
      <c r="B407" s="24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V407"/>
    </row>
    <row r="408" spans="1:22" x14ac:dyDescent="0.25">
      <c r="A408" s="24"/>
      <c r="B408" s="24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V408"/>
    </row>
    <row r="409" spans="1:22" x14ac:dyDescent="0.25">
      <c r="A409" s="24"/>
      <c r="B409" s="24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V409"/>
    </row>
    <row r="410" spans="1:22" x14ac:dyDescent="0.25">
      <c r="A410" s="24"/>
      <c r="B410" s="24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V410"/>
    </row>
    <row r="411" spans="1:22" x14ac:dyDescent="0.25">
      <c r="A411" s="24"/>
      <c r="B411" s="24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V411"/>
    </row>
    <row r="412" spans="1:22" x14ac:dyDescent="0.25">
      <c r="A412" s="24"/>
      <c r="B412" s="24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V412"/>
    </row>
    <row r="413" spans="1:22" x14ac:dyDescent="0.25">
      <c r="A413" s="24"/>
      <c r="B413" s="24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V413"/>
    </row>
    <row r="414" spans="1:22" x14ac:dyDescent="0.25">
      <c r="A414" s="24"/>
      <c r="B414" s="24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V414"/>
    </row>
    <row r="415" spans="1:22" x14ac:dyDescent="0.25">
      <c r="A415" s="24"/>
      <c r="B415" s="24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V415"/>
    </row>
    <row r="416" spans="1:22" x14ac:dyDescent="0.25">
      <c r="A416" s="24"/>
      <c r="B416" s="24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V416"/>
    </row>
    <row r="417" spans="1:22" x14ac:dyDescent="0.25">
      <c r="A417" s="24"/>
      <c r="B417" s="24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V417"/>
    </row>
    <row r="418" spans="1:22" x14ac:dyDescent="0.25">
      <c r="A418" s="24"/>
      <c r="B418" s="24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V418"/>
    </row>
    <row r="419" spans="1:22" x14ac:dyDescent="0.25">
      <c r="A419" s="24"/>
      <c r="B419" s="24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V419"/>
    </row>
    <row r="420" spans="1:22" x14ac:dyDescent="0.25">
      <c r="A420" s="24"/>
      <c r="B420" s="24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V420"/>
    </row>
    <row r="421" spans="1:22" x14ac:dyDescent="0.25">
      <c r="A421" s="24"/>
      <c r="B421" s="24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V421"/>
    </row>
    <row r="422" spans="1:22" x14ac:dyDescent="0.25">
      <c r="A422" s="24"/>
      <c r="B422" s="24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V422"/>
    </row>
    <row r="423" spans="1:22" x14ac:dyDescent="0.25">
      <c r="A423" s="24"/>
      <c r="B423" s="24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V423"/>
    </row>
    <row r="424" spans="1:22" x14ac:dyDescent="0.25">
      <c r="A424" s="24"/>
      <c r="B424" s="24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V424"/>
    </row>
    <row r="425" spans="1:22" x14ac:dyDescent="0.25">
      <c r="A425" s="24"/>
      <c r="B425" s="24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V425"/>
    </row>
    <row r="426" spans="1:22" x14ac:dyDescent="0.25">
      <c r="A426" s="24"/>
      <c r="B426" s="24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V426"/>
    </row>
    <row r="427" spans="1:22" x14ac:dyDescent="0.25">
      <c r="A427" s="24"/>
      <c r="B427" s="24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V427"/>
    </row>
    <row r="428" spans="1:22" x14ac:dyDescent="0.25">
      <c r="A428" s="24"/>
      <c r="B428" s="24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V428"/>
    </row>
    <row r="429" spans="1:22" x14ac:dyDescent="0.25">
      <c r="A429" s="24"/>
      <c r="B429" s="24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V429"/>
    </row>
    <row r="430" spans="1:22" x14ac:dyDescent="0.25">
      <c r="A430" s="24"/>
      <c r="B430" s="24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V430"/>
    </row>
    <row r="431" spans="1:22" x14ac:dyDescent="0.25">
      <c r="A431" s="24"/>
      <c r="B431" s="24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V431"/>
    </row>
    <row r="432" spans="1:22" x14ac:dyDescent="0.25">
      <c r="A432" s="24"/>
      <c r="B432" s="24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V432"/>
    </row>
    <row r="433" spans="1:22" x14ac:dyDescent="0.25">
      <c r="A433" s="24"/>
      <c r="B433" s="24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V433"/>
    </row>
    <row r="434" spans="1:22" x14ac:dyDescent="0.25">
      <c r="A434" s="24"/>
      <c r="B434" s="24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V434"/>
    </row>
    <row r="435" spans="1:22" x14ac:dyDescent="0.25">
      <c r="A435" s="24"/>
      <c r="B435" s="24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V435"/>
    </row>
    <row r="436" spans="1:22" x14ac:dyDescent="0.25">
      <c r="A436" s="24"/>
      <c r="B436" s="24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V436"/>
    </row>
    <row r="437" spans="1:22" x14ac:dyDescent="0.25">
      <c r="A437" s="24"/>
      <c r="B437" s="24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V437"/>
    </row>
    <row r="438" spans="1:22" x14ac:dyDescent="0.25">
      <c r="A438" s="24"/>
      <c r="B438" s="24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V438"/>
    </row>
    <row r="439" spans="1:22" x14ac:dyDescent="0.25">
      <c r="A439" s="24"/>
      <c r="B439" s="24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V439"/>
    </row>
    <row r="440" spans="1:22" x14ac:dyDescent="0.25">
      <c r="A440" s="24"/>
      <c r="B440" s="24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V440"/>
    </row>
    <row r="441" spans="1:22" x14ac:dyDescent="0.25">
      <c r="A441" s="24"/>
      <c r="B441" s="24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V441"/>
    </row>
    <row r="442" spans="1:22" x14ac:dyDescent="0.25">
      <c r="A442" s="24"/>
      <c r="B442" s="24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V442"/>
    </row>
    <row r="443" spans="1:22" x14ac:dyDescent="0.25">
      <c r="A443" s="24"/>
      <c r="B443" s="24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V443"/>
    </row>
    <row r="444" spans="1:22" x14ac:dyDescent="0.25">
      <c r="A444" s="24"/>
      <c r="B444" s="24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V444"/>
    </row>
    <row r="445" spans="1:22" x14ac:dyDescent="0.25">
      <c r="A445" s="24"/>
      <c r="B445" s="24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V445"/>
    </row>
    <row r="446" spans="1:22" x14ac:dyDescent="0.25">
      <c r="A446" s="24"/>
      <c r="B446" s="24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V446"/>
    </row>
    <row r="447" spans="1:22" x14ac:dyDescent="0.25">
      <c r="A447" s="24"/>
      <c r="B447" s="24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V447"/>
    </row>
    <row r="448" spans="1:22" x14ac:dyDescent="0.25">
      <c r="A448" s="24"/>
      <c r="B448" s="24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V448"/>
    </row>
    <row r="449" spans="1:22" x14ac:dyDescent="0.25">
      <c r="A449" s="24"/>
      <c r="B449" s="24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V449"/>
    </row>
    <row r="450" spans="1:22" x14ac:dyDescent="0.25">
      <c r="A450" s="24"/>
      <c r="B450" s="24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V450"/>
    </row>
    <row r="451" spans="1:22" x14ac:dyDescent="0.25">
      <c r="A451" s="24"/>
      <c r="B451" s="24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V451"/>
    </row>
    <row r="452" spans="1:22" x14ac:dyDescent="0.25">
      <c r="A452" s="24"/>
      <c r="B452" s="24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V452"/>
    </row>
    <row r="453" spans="1:22" x14ac:dyDescent="0.25">
      <c r="A453" s="24"/>
      <c r="B453" s="24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V453"/>
    </row>
    <row r="454" spans="1:22" x14ac:dyDescent="0.25">
      <c r="A454" s="24"/>
      <c r="B454" s="24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V454"/>
    </row>
    <row r="455" spans="1:22" x14ac:dyDescent="0.25">
      <c r="A455" s="24"/>
      <c r="B455" s="24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V455"/>
    </row>
    <row r="456" spans="1:22" x14ac:dyDescent="0.25">
      <c r="A456" s="24"/>
      <c r="B456" s="24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V456"/>
    </row>
    <row r="457" spans="1:22" x14ac:dyDescent="0.25">
      <c r="A457" s="24"/>
      <c r="B457" s="24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V457"/>
    </row>
    <row r="458" spans="1:22" x14ac:dyDescent="0.25">
      <c r="A458" s="24"/>
      <c r="B458" s="24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V458"/>
    </row>
    <row r="459" spans="1:22" x14ac:dyDescent="0.25">
      <c r="A459" s="24"/>
      <c r="B459" s="24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V459"/>
    </row>
    <row r="460" spans="1:22" x14ac:dyDescent="0.25">
      <c r="A460" s="24"/>
      <c r="B460" s="24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V460"/>
    </row>
    <row r="461" spans="1:22" x14ac:dyDescent="0.25">
      <c r="A461" s="24"/>
      <c r="B461" s="24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V461"/>
    </row>
    <row r="462" spans="1:22" x14ac:dyDescent="0.25">
      <c r="A462" s="24"/>
      <c r="B462" s="24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V462"/>
    </row>
    <row r="463" spans="1:22" x14ac:dyDescent="0.25">
      <c r="A463" s="24"/>
      <c r="B463" s="24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V463"/>
    </row>
    <row r="464" spans="1:22" x14ac:dyDescent="0.25">
      <c r="A464" s="24"/>
      <c r="B464" s="24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V464"/>
    </row>
    <row r="465" spans="1:22" x14ac:dyDescent="0.25">
      <c r="A465" s="24"/>
      <c r="B465" s="24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V465"/>
    </row>
    <row r="466" spans="1:22" x14ac:dyDescent="0.25">
      <c r="A466" s="24"/>
      <c r="B466" s="24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V466"/>
    </row>
    <row r="467" spans="1:22" x14ac:dyDescent="0.25">
      <c r="A467" s="24"/>
      <c r="B467" s="24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V467"/>
    </row>
    <row r="468" spans="1:22" x14ac:dyDescent="0.25">
      <c r="A468" s="24"/>
      <c r="B468" s="24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V468"/>
    </row>
    <row r="469" spans="1:22" x14ac:dyDescent="0.25">
      <c r="A469" s="24"/>
      <c r="B469" s="24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V469"/>
    </row>
    <row r="470" spans="1:22" x14ac:dyDescent="0.25">
      <c r="A470" s="24"/>
      <c r="B470" s="24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V470"/>
    </row>
    <row r="471" spans="1:22" x14ac:dyDescent="0.25">
      <c r="A471" s="24"/>
      <c r="B471" s="24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V471"/>
    </row>
    <row r="472" spans="1:22" x14ac:dyDescent="0.25">
      <c r="A472" s="24"/>
      <c r="B472" s="24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V472"/>
    </row>
    <row r="473" spans="1:22" x14ac:dyDescent="0.25">
      <c r="A473" s="24"/>
      <c r="B473" s="24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V473"/>
    </row>
    <row r="474" spans="1:22" x14ac:dyDescent="0.25">
      <c r="A474" s="24"/>
      <c r="B474" s="24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V474"/>
    </row>
    <row r="475" spans="1:22" x14ac:dyDescent="0.25">
      <c r="A475" s="24"/>
      <c r="B475" s="24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V475"/>
    </row>
    <row r="476" spans="1:22" x14ac:dyDescent="0.25">
      <c r="A476" s="24"/>
      <c r="B476" s="24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V476"/>
    </row>
    <row r="477" spans="1:22" x14ac:dyDescent="0.25">
      <c r="A477" s="24"/>
      <c r="B477" s="24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V477"/>
    </row>
    <row r="478" spans="1:22" x14ac:dyDescent="0.25">
      <c r="A478" s="24"/>
      <c r="B478" s="24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V478"/>
    </row>
    <row r="479" spans="1:22" x14ac:dyDescent="0.25">
      <c r="A479" s="24"/>
      <c r="B479" s="24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V479"/>
    </row>
    <row r="480" spans="1:22" x14ac:dyDescent="0.25">
      <c r="A480" s="24"/>
      <c r="B480" s="24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V480"/>
    </row>
    <row r="481" spans="1:22" x14ac:dyDescent="0.25">
      <c r="A481" s="24"/>
      <c r="B481" s="24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V481"/>
    </row>
    <row r="482" spans="1:22" x14ac:dyDescent="0.25">
      <c r="A482" s="24"/>
      <c r="B482" s="24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V482"/>
    </row>
    <row r="483" spans="1:22" x14ac:dyDescent="0.25">
      <c r="A483" s="24"/>
      <c r="B483" s="24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V483"/>
    </row>
    <row r="484" spans="1:22" x14ac:dyDescent="0.25">
      <c r="A484" s="24"/>
      <c r="B484" s="24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V484"/>
    </row>
    <row r="485" spans="1:22" x14ac:dyDescent="0.25">
      <c r="A485" s="24"/>
      <c r="B485" s="24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V485"/>
    </row>
    <row r="486" spans="1:22" x14ac:dyDescent="0.25">
      <c r="A486" s="24"/>
      <c r="B486" s="24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V486"/>
    </row>
    <row r="487" spans="1:22" x14ac:dyDescent="0.25">
      <c r="A487" s="24"/>
      <c r="B487" s="24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V487"/>
    </row>
    <row r="488" spans="1:22" x14ac:dyDescent="0.25">
      <c r="A488" s="24"/>
      <c r="B488" s="24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V488"/>
    </row>
    <row r="489" spans="1:22" x14ac:dyDescent="0.25">
      <c r="A489" s="24"/>
      <c r="B489" s="24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V489"/>
    </row>
    <row r="490" spans="1:22" x14ac:dyDescent="0.25">
      <c r="A490" s="24"/>
      <c r="B490" s="24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V490"/>
    </row>
    <row r="491" spans="1:22" x14ac:dyDescent="0.25">
      <c r="A491" s="24"/>
      <c r="B491" s="24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V491"/>
    </row>
    <row r="492" spans="1:22" x14ac:dyDescent="0.25">
      <c r="A492" s="24"/>
      <c r="B492" s="24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V492"/>
    </row>
    <row r="493" spans="1:22" x14ac:dyDescent="0.25">
      <c r="A493" s="24"/>
      <c r="B493" s="24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V493"/>
    </row>
    <row r="494" spans="1:22" x14ac:dyDescent="0.25">
      <c r="A494" s="24"/>
      <c r="B494" s="24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V494"/>
    </row>
    <row r="495" spans="1:22" x14ac:dyDescent="0.25">
      <c r="A495" s="24"/>
      <c r="B495" s="24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V495"/>
    </row>
    <row r="496" spans="1:22" x14ac:dyDescent="0.25">
      <c r="A496" s="24"/>
      <c r="B496" s="24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V496"/>
    </row>
    <row r="497" spans="1:22" x14ac:dyDescent="0.25">
      <c r="A497" s="24"/>
      <c r="B497" s="24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V497"/>
    </row>
    <row r="498" spans="1:22" x14ac:dyDescent="0.25">
      <c r="A498" s="24"/>
      <c r="B498" s="24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V498"/>
    </row>
    <row r="499" spans="1:22" x14ac:dyDescent="0.25">
      <c r="A499" s="24"/>
      <c r="B499" s="24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V499"/>
    </row>
    <row r="500" spans="1:22" x14ac:dyDescent="0.25">
      <c r="A500" s="24"/>
      <c r="B500" s="24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V500"/>
    </row>
    <row r="501" spans="1:22" x14ac:dyDescent="0.25">
      <c r="A501" s="24"/>
      <c r="B501" s="24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V501"/>
    </row>
    <row r="502" spans="1:22" x14ac:dyDescent="0.25">
      <c r="A502" s="24"/>
      <c r="B502" s="24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V502"/>
    </row>
    <row r="503" spans="1:22" x14ac:dyDescent="0.25">
      <c r="A503" s="24"/>
      <c r="B503" s="24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V503"/>
    </row>
    <row r="504" spans="1:22" x14ac:dyDescent="0.25">
      <c r="A504" s="24"/>
      <c r="B504" s="24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V504"/>
    </row>
    <row r="505" spans="1:22" x14ac:dyDescent="0.25">
      <c r="A505" s="24"/>
      <c r="B505" s="24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V505"/>
    </row>
    <row r="506" spans="1:22" x14ac:dyDescent="0.25">
      <c r="A506" s="24"/>
      <c r="B506" s="24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V506"/>
    </row>
    <row r="507" spans="1:22" x14ac:dyDescent="0.25">
      <c r="A507" s="24"/>
      <c r="B507" s="24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V507"/>
    </row>
    <row r="508" spans="1:22" x14ac:dyDescent="0.25">
      <c r="A508" s="24"/>
      <c r="B508" s="24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V508"/>
    </row>
    <row r="509" spans="1:22" x14ac:dyDescent="0.25">
      <c r="A509" s="24"/>
      <c r="B509" s="24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V509"/>
    </row>
    <row r="510" spans="1:22" x14ac:dyDescent="0.25">
      <c r="A510" s="24"/>
      <c r="B510" s="24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V510"/>
    </row>
    <row r="511" spans="1:22" x14ac:dyDescent="0.25">
      <c r="A511" s="24"/>
      <c r="B511" s="24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V511"/>
    </row>
    <row r="512" spans="1:22" x14ac:dyDescent="0.25">
      <c r="A512" s="24"/>
      <c r="B512" s="24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V512"/>
    </row>
    <row r="513" spans="1:22" x14ac:dyDescent="0.25">
      <c r="A513" s="24"/>
      <c r="B513" s="24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V513"/>
    </row>
    <row r="514" spans="1:22" x14ac:dyDescent="0.25">
      <c r="A514" s="24"/>
      <c r="B514" s="24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V514"/>
    </row>
    <row r="515" spans="1:22" x14ac:dyDescent="0.25">
      <c r="A515" s="24"/>
      <c r="B515" s="24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V515"/>
    </row>
    <row r="516" spans="1:22" x14ac:dyDescent="0.25">
      <c r="A516" s="24"/>
      <c r="B516" s="24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V516"/>
    </row>
    <row r="517" spans="1:22" x14ac:dyDescent="0.25">
      <c r="A517" s="24"/>
      <c r="B517" s="24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V517"/>
    </row>
    <row r="518" spans="1:22" x14ac:dyDescent="0.25">
      <c r="A518" s="24"/>
      <c r="B518" s="24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V518"/>
    </row>
    <row r="519" spans="1:22" x14ac:dyDescent="0.25">
      <c r="A519" s="24"/>
      <c r="B519" s="24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V519"/>
    </row>
    <row r="520" spans="1:22" x14ac:dyDescent="0.25">
      <c r="A520" s="24"/>
      <c r="B520" s="24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V520"/>
    </row>
    <row r="521" spans="1:22" x14ac:dyDescent="0.25">
      <c r="A521" s="24"/>
      <c r="B521" s="24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V521"/>
    </row>
    <row r="522" spans="1:22" x14ac:dyDescent="0.25">
      <c r="A522" s="24"/>
      <c r="B522" s="24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V522"/>
    </row>
    <row r="523" spans="1:22" x14ac:dyDescent="0.25">
      <c r="A523" s="24"/>
      <c r="B523" s="24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V523"/>
    </row>
    <row r="524" spans="1:22" x14ac:dyDescent="0.25">
      <c r="A524" s="24"/>
      <c r="B524" s="24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V524"/>
    </row>
    <row r="525" spans="1:22" x14ac:dyDescent="0.25">
      <c r="A525" s="24"/>
      <c r="B525" s="24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V525"/>
    </row>
    <row r="526" spans="1:22" x14ac:dyDescent="0.25">
      <c r="A526" s="24"/>
      <c r="B526" s="24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V526"/>
    </row>
    <row r="527" spans="1:22" x14ac:dyDescent="0.25">
      <c r="A527" s="24"/>
      <c r="B527" s="24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V527"/>
    </row>
    <row r="528" spans="1:22" x14ac:dyDescent="0.25">
      <c r="A528" s="24"/>
      <c r="B528" s="24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V528"/>
    </row>
    <row r="529" spans="1:22" x14ac:dyDescent="0.25">
      <c r="A529" s="24"/>
      <c r="B529" s="24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V529"/>
    </row>
    <row r="530" spans="1:22" x14ac:dyDescent="0.25">
      <c r="A530" s="24"/>
      <c r="B530" s="24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V530"/>
    </row>
    <row r="531" spans="1:22" x14ac:dyDescent="0.25">
      <c r="A531" s="24"/>
      <c r="B531" s="24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V531"/>
    </row>
    <row r="532" spans="1:22" x14ac:dyDescent="0.25">
      <c r="A532" s="24"/>
      <c r="B532" s="24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V532"/>
    </row>
    <row r="533" spans="1:22" x14ac:dyDescent="0.25">
      <c r="A533" s="24"/>
      <c r="B533" s="24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V533"/>
    </row>
    <row r="534" spans="1:22" x14ac:dyDescent="0.25">
      <c r="A534" s="24"/>
      <c r="B534" s="24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V534"/>
    </row>
    <row r="535" spans="1:22" x14ac:dyDescent="0.25">
      <c r="A535" s="24"/>
      <c r="B535" s="24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V535"/>
    </row>
    <row r="536" spans="1:22" x14ac:dyDescent="0.25">
      <c r="A536" s="24"/>
      <c r="B536" s="24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V536"/>
    </row>
    <row r="537" spans="1:22" x14ac:dyDescent="0.25">
      <c r="A537" s="24"/>
      <c r="B537" s="24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V537"/>
    </row>
    <row r="538" spans="1:22" x14ac:dyDescent="0.25">
      <c r="A538" s="24"/>
      <c r="B538" s="24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V538"/>
    </row>
    <row r="539" spans="1:22" x14ac:dyDescent="0.25">
      <c r="A539" s="24"/>
      <c r="B539" s="24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V539"/>
    </row>
    <row r="540" spans="1:22" x14ac:dyDescent="0.25">
      <c r="A540" s="24"/>
      <c r="B540" s="24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V540"/>
    </row>
    <row r="541" spans="1:22" x14ac:dyDescent="0.25">
      <c r="A541" s="24"/>
      <c r="B541" s="24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V541"/>
    </row>
    <row r="542" spans="1:22" x14ac:dyDescent="0.25">
      <c r="A542" s="24"/>
      <c r="B542" s="24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V542"/>
    </row>
    <row r="543" spans="1:22" x14ac:dyDescent="0.25">
      <c r="A543" s="24"/>
      <c r="B543" s="24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V543"/>
    </row>
    <row r="544" spans="1:22" x14ac:dyDescent="0.25">
      <c r="A544" s="24"/>
      <c r="B544" s="24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V544"/>
    </row>
    <row r="545" spans="1:22" x14ac:dyDescent="0.25">
      <c r="A545" s="24"/>
      <c r="B545" s="24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V545"/>
    </row>
    <row r="546" spans="1:22" x14ac:dyDescent="0.25">
      <c r="A546" s="24"/>
      <c r="B546" s="24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V546"/>
    </row>
    <row r="547" spans="1:22" x14ac:dyDescent="0.25">
      <c r="A547" s="24"/>
      <c r="B547" s="24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V547"/>
    </row>
    <row r="548" spans="1:22" x14ac:dyDescent="0.25">
      <c r="A548" s="24"/>
      <c r="B548" s="24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V548"/>
    </row>
    <row r="549" spans="1:22" x14ac:dyDescent="0.25">
      <c r="A549" s="24"/>
      <c r="B549" s="24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V549"/>
    </row>
    <row r="550" spans="1:22" x14ac:dyDescent="0.25">
      <c r="A550" s="24"/>
      <c r="B550" s="24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V550"/>
    </row>
    <row r="551" spans="1:22" x14ac:dyDescent="0.25">
      <c r="A551" s="24"/>
      <c r="B551" s="24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V551"/>
    </row>
    <row r="552" spans="1:22" x14ac:dyDescent="0.25">
      <c r="A552" s="24"/>
      <c r="B552" s="24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V552"/>
    </row>
    <row r="553" spans="1:22" x14ac:dyDescent="0.25">
      <c r="A553" s="24"/>
      <c r="B553" s="24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V553"/>
    </row>
    <row r="554" spans="1:22" x14ac:dyDescent="0.25">
      <c r="A554" s="24"/>
      <c r="B554" s="24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V554"/>
    </row>
    <row r="555" spans="1:22" x14ac:dyDescent="0.25">
      <c r="A555" s="24"/>
      <c r="B555" s="24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V555"/>
    </row>
    <row r="556" spans="1:22" x14ac:dyDescent="0.25">
      <c r="A556" s="24"/>
      <c r="B556" s="24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V556"/>
    </row>
    <row r="557" spans="1:22" x14ac:dyDescent="0.25">
      <c r="A557" s="24"/>
      <c r="B557" s="24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V557"/>
    </row>
    <row r="558" spans="1:22" x14ac:dyDescent="0.25">
      <c r="A558" s="24"/>
      <c r="B558" s="24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V558"/>
    </row>
    <row r="559" spans="1:22" x14ac:dyDescent="0.25">
      <c r="A559" s="24"/>
      <c r="B559" s="24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V559"/>
    </row>
    <row r="560" spans="1:22" x14ac:dyDescent="0.25">
      <c r="A560" s="24"/>
      <c r="B560" s="24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V560"/>
    </row>
    <row r="561" spans="1:22" x14ac:dyDescent="0.25">
      <c r="A561" s="24"/>
      <c r="B561" s="24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V561"/>
    </row>
    <row r="562" spans="1:22" x14ac:dyDescent="0.25">
      <c r="A562" s="24"/>
      <c r="B562" s="24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V562"/>
    </row>
    <row r="563" spans="1:22" x14ac:dyDescent="0.25">
      <c r="A563" s="24"/>
      <c r="B563" s="24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V563"/>
    </row>
    <row r="564" spans="1:22" x14ac:dyDescent="0.25">
      <c r="A564" s="24"/>
      <c r="B564" s="24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V564"/>
    </row>
    <row r="565" spans="1:22" x14ac:dyDescent="0.25">
      <c r="A565" s="24"/>
      <c r="B565" s="24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V565"/>
    </row>
    <row r="566" spans="1:22" x14ac:dyDescent="0.25">
      <c r="A566" s="24"/>
      <c r="B566" s="24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V566"/>
    </row>
    <row r="567" spans="1:22" x14ac:dyDescent="0.25">
      <c r="A567" s="24"/>
      <c r="B567" s="24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V567"/>
    </row>
    <row r="568" spans="1:22" x14ac:dyDescent="0.25">
      <c r="A568" s="24"/>
      <c r="B568" s="24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V568"/>
    </row>
    <row r="569" spans="1:22" x14ac:dyDescent="0.25">
      <c r="A569" s="24"/>
      <c r="B569" s="24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V569"/>
    </row>
    <row r="570" spans="1:22" x14ac:dyDescent="0.25">
      <c r="A570" s="24"/>
      <c r="B570" s="24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V570"/>
    </row>
    <row r="571" spans="1:22" x14ac:dyDescent="0.25">
      <c r="A571" s="24"/>
      <c r="B571" s="24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V571"/>
    </row>
    <row r="572" spans="1:22" x14ac:dyDescent="0.25">
      <c r="A572" s="24"/>
      <c r="B572" s="24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V572"/>
    </row>
    <row r="573" spans="1:22" x14ac:dyDescent="0.25">
      <c r="A573" s="24"/>
      <c r="B573" s="24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V573"/>
    </row>
    <row r="574" spans="1:22" x14ac:dyDescent="0.25">
      <c r="A574" s="24"/>
      <c r="B574" s="24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V574"/>
    </row>
    <row r="575" spans="1:22" x14ac:dyDescent="0.25">
      <c r="A575" s="24"/>
      <c r="B575" s="24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V575"/>
    </row>
    <row r="576" spans="1:22" x14ac:dyDescent="0.25">
      <c r="A576" s="24"/>
      <c r="B576" s="24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V576"/>
    </row>
    <row r="577" spans="1:22" x14ac:dyDescent="0.25">
      <c r="A577" s="24"/>
      <c r="B577" s="24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V577"/>
    </row>
    <row r="578" spans="1:22" x14ac:dyDescent="0.25">
      <c r="A578" s="24"/>
      <c r="B578" s="24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V578"/>
    </row>
    <row r="579" spans="1:22" x14ac:dyDescent="0.25">
      <c r="A579" s="24"/>
      <c r="B579" s="24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V579"/>
    </row>
    <row r="580" spans="1:22" x14ac:dyDescent="0.25">
      <c r="A580" s="24"/>
      <c r="B580" s="24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V580"/>
    </row>
    <row r="581" spans="1:22" x14ac:dyDescent="0.25">
      <c r="A581" s="24"/>
      <c r="B581" s="24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V581"/>
    </row>
    <row r="582" spans="1:22" x14ac:dyDescent="0.25">
      <c r="A582" s="24"/>
      <c r="B582" s="24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V582"/>
    </row>
    <row r="583" spans="1:22" x14ac:dyDescent="0.25">
      <c r="A583" s="24"/>
      <c r="B583" s="24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V583"/>
    </row>
    <row r="584" spans="1:22" x14ac:dyDescent="0.25">
      <c r="A584" s="24"/>
      <c r="B584" s="24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V584"/>
    </row>
    <row r="585" spans="1:22" x14ac:dyDescent="0.25">
      <c r="A585" s="24"/>
      <c r="B585" s="24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V585"/>
    </row>
    <row r="586" spans="1:22" x14ac:dyDescent="0.25">
      <c r="A586" s="24"/>
      <c r="B586" s="24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V586"/>
    </row>
    <row r="587" spans="1:22" x14ac:dyDescent="0.25">
      <c r="A587" s="24"/>
      <c r="B587" s="24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V587"/>
    </row>
    <row r="588" spans="1:22" x14ac:dyDescent="0.25">
      <c r="A588" s="24"/>
      <c r="B588" s="24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V588"/>
    </row>
    <row r="589" spans="1:22" x14ac:dyDescent="0.25">
      <c r="A589" s="24"/>
      <c r="B589" s="24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V589"/>
    </row>
    <row r="590" spans="1:22" x14ac:dyDescent="0.25">
      <c r="A590" s="24"/>
      <c r="B590" s="24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V590"/>
    </row>
    <row r="591" spans="1:22" x14ac:dyDescent="0.25">
      <c r="A591" s="24"/>
      <c r="B591" s="24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V591"/>
    </row>
    <row r="592" spans="1:22" x14ac:dyDescent="0.25">
      <c r="A592" s="24"/>
      <c r="B592" s="24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V592"/>
    </row>
    <row r="593" spans="1:22" x14ac:dyDescent="0.25">
      <c r="A593" s="24"/>
      <c r="B593" s="24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V593"/>
    </row>
    <row r="594" spans="1:22" x14ac:dyDescent="0.25">
      <c r="A594" s="24"/>
      <c r="B594" s="24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V594"/>
    </row>
    <row r="595" spans="1:22" x14ac:dyDescent="0.25">
      <c r="A595" s="24"/>
      <c r="B595" s="24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V595"/>
    </row>
    <row r="596" spans="1:22" x14ac:dyDescent="0.25">
      <c r="A596" s="24"/>
      <c r="B596" s="24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V596"/>
    </row>
    <row r="597" spans="1:22" x14ac:dyDescent="0.25">
      <c r="A597" s="24"/>
      <c r="B597" s="24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V597"/>
    </row>
    <row r="598" spans="1:22" x14ac:dyDescent="0.25">
      <c r="A598" s="24"/>
      <c r="B598" s="24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V598"/>
    </row>
    <row r="599" spans="1:22" x14ac:dyDescent="0.25">
      <c r="A599" s="24"/>
      <c r="B599" s="24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V599"/>
    </row>
    <row r="600" spans="1:22" x14ac:dyDescent="0.25">
      <c r="A600" s="24"/>
      <c r="B600" s="24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V600"/>
    </row>
    <row r="601" spans="1:22" x14ac:dyDescent="0.25">
      <c r="A601" s="24"/>
      <c r="B601" s="24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V601"/>
    </row>
    <row r="602" spans="1:22" x14ac:dyDescent="0.25">
      <c r="A602" s="24"/>
      <c r="B602" s="24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V602"/>
    </row>
    <row r="603" spans="1:22" x14ac:dyDescent="0.25">
      <c r="A603" s="24"/>
      <c r="B603" s="24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V603"/>
    </row>
    <row r="604" spans="1:22" x14ac:dyDescent="0.25">
      <c r="A604" s="24"/>
      <c r="B604" s="24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V604"/>
    </row>
    <row r="605" spans="1:22" x14ac:dyDescent="0.25">
      <c r="A605" s="24"/>
      <c r="B605" s="24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V605"/>
    </row>
    <row r="606" spans="1:22" x14ac:dyDescent="0.25">
      <c r="A606" s="24"/>
      <c r="B606" s="24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V606"/>
    </row>
    <row r="607" spans="1:22" x14ac:dyDescent="0.25">
      <c r="A607" s="24"/>
      <c r="B607" s="24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V607"/>
    </row>
    <row r="608" spans="1:22" x14ac:dyDescent="0.25">
      <c r="A608" s="24"/>
      <c r="B608" s="24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V608"/>
    </row>
    <row r="609" spans="1:22" x14ac:dyDescent="0.25">
      <c r="A609" s="24"/>
      <c r="B609" s="24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V609"/>
    </row>
    <row r="610" spans="1:22" x14ac:dyDescent="0.25">
      <c r="A610" s="24"/>
      <c r="B610" s="24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V610"/>
    </row>
    <row r="611" spans="1:22" x14ac:dyDescent="0.25">
      <c r="A611" s="24"/>
      <c r="B611" s="24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V611"/>
    </row>
    <row r="612" spans="1:22" x14ac:dyDescent="0.25">
      <c r="A612" s="24"/>
      <c r="B612" s="24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V612"/>
    </row>
    <row r="613" spans="1:22" x14ac:dyDescent="0.25">
      <c r="A613" s="24"/>
      <c r="B613" s="24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V613"/>
    </row>
    <row r="614" spans="1:22" x14ac:dyDescent="0.25">
      <c r="A614" s="24"/>
      <c r="B614" s="24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V614"/>
    </row>
    <row r="615" spans="1:22" x14ac:dyDescent="0.25">
      <c r="A615" s="24"/>
      <c r="B615" s="24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V615"/>
    </row>
    <row r="616" spans="1:22" x14ac:dyDescent="0.25">
      <c r="A616" s="24"/>
      <c r="B616" s="24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V616"/>
    </row>
    <row r="617" spans="1:22" x14ac:dyDescent="0.25">
      <c r="A617" s="24"/>
      <c r="B617" s="24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V617"/>
    </row>
    <row r="618" spans="1:22" x14ac:dyDescent="0.25">
      <c r="A618" s="24"/>
      <c r="B618" s="24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V618"/>
    </row>
    <row r="619" spans="1:22" x14ac:dyDescent="0.25">
      <c r="A619" s="24"/>
      <c r="B619" s="24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V619"/>
    </row>
    <row r="620" spans="1:22" x14ac:dyDescent="0.25">
      <c r="A620" s="24"/>
      <c r="B620" s="24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V620"/>
    </row>
    <row r="621" spans="1:22" x14ac:dyDescent="0.25">
      <c r="A621" s="24"/>
      <c r="B621" s="24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V621"/>
    </row>
    <row r="622" spans="1:22" x14ac:dyDescent="0.25">
      <c r="A622" s="24"/>
      <c r="B622" s="24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V622"/>
    </row>
    <row r="623" spans="1:22" x14ac:dyDescent="0.25">
      <c r="A623" s="24"/>
      <c r="B623" s="24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V623"/>
    </row>
    <row r="624" spans="1:22" x14ac:dyDescent="0.25">
      <c r="A624" s="24"/>
      <c r="B624" s="24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V624"/>
    </row>
    <row r="625" spans="1:22" x14ac:dyDescent="0.25">
      <c r="A625" s="24"/>
      <c r="B625" s="24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V625"/>
    </row>
    <row r="626" spans="1:22" x14ac:dyDescent="0.25">
      <c r="A626" s="24"/>
      <c r="B626" s="24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V626"/>
    </row>
    <row r="627" spans="1:22" x14ac:dyDescent="0.25">
      <c r="A627" s="24"/>
      <c r="B627" s="24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V627"/>
    </row>
    <row r="628" spans="1:22" x14ac:dyDescent="0.25">
      <c r="A628" s="24"/>
      <c r="B628" s="24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V628"/>
    </row>
    <row r="629" spans="1:22" x14ac:dyDescent="0.25">
      <c r="A629" s="24"/>
      <c r="B629" s="24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V629"/>
    </row>
    <row r="630" spans="1:22" x14ac:dyDescent="0.25">
      <c r="A630" s="24"/>
      <c r="B630" s="24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V630"/>
    </row>
    <row r="631" spans="1:22" x14ac:dyDescent="0.25">
      <c r="A631" s="24"/>
      <c r="B631" s="24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V631"/>
    </row>
    <row r="632" spans="1:22" x14ac:dyDescent="0.25">
      <c r="A632" s="24"/>
      <c r="B632" s="24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V632"/>
    </row>
    <row r="633" spans="1:22" x14ac:dyDescent="0.25">
      <c r="A633" s="24"/>
      <c r="B633" s="24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V633"/>
    </row>
    <row r="634" spans="1:22" x14ac:dyDescent="0.25">
      <c r="A634" s="24"/>
      <c r="B634" s="24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V634"/>
    </row>
    <row r="635" spans="1:22" x14ac:dyDescent="0.25">
      <c r="A635" s="24"/>
      <c r="B635" s="24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V635"/>
    </row>
    <row r="636" spans="1:22" x14ac:dyDescent="0.25">
      <c r="A636" s="24"/>
      <c r="B636" s="24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V636"/>
    </row>
    <row r="637" spans="1:22" x14ac:dyDescent="0.25">
      <c r="A637" s="24"/>
      <c r="B637" s="24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V637"/>
    </row>
    <row r="638" spans="1:22" x14ac:dyDescent="0.25">
      <c r="A638" s="24"/>
      <c r="B638" s="24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V638"/>
    </row>
    <row r="639" spans="1:22" x14ac:dyDescent="0.25">
      <c r="A639" s="24"/>
      <c r="B639" s="24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V639"/>
    </row>
    <row r="640" spans="1:22" x14ac:dyDescent="0.25">
      <c r="A640" s="24"/>
      <c r="B640" s="24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V640"/>
    </row>
    <row r="641" spans="1:22" x14ac:dyDescent="0.25">
      <c r="A641" s="24"/>
      <c r="B641" s="24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V641"/>
    </row>
    <row r="642" spans="1:22" x14ac:dyDescent="0.25">
      <c r="A642" s="24"/>
      <c r="B642" s="24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V642"/>
    </row>
    <row r="643" spans="1:22" x14ac:dyDescent="0.25">
      <c r="A643" s="24"/>
      <c r="B643" s="24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V643"/>
    </row>
    <row r="644" spans="1:22" x14ac:dyDescent="0.25">
      <c r="A644" s="24"/>
      <c r="B644" s="24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V644"/>
    </row>
    <row r="645" spans="1:22" x14ac:dyDescent="0.25">
      <c r="A645" s="24"/>
      <c r="B645" s="24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V645"/>
    </row>
    <row r="646" spans="1:22" x14ac:dyDescent="0.25">
      <c r="A646" s="24"/>
      <c r="B646" s="24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V646"/>
    </row>
    <row r="647" spans="1:22" x14ac:dyDescent="0.25">
      <c r="A647" s="24"/>
      <c r="B647" s="24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V647"/>
    </row>
    <row r="648" spans="1:22" x14ac:dyDescent="0.25">
      <c r="A648" s="24"/>
      <c r="B648" s="24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V648"/>
    </row>
    <row r="649" spans="1:22" x14ac:dyDescent="0.25">
      <c r="A649" s="24"/>
      <c r="B649" s="24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V649"/>
    </row>
    <row r="650" spans="1:22" x14ac:dyDescent="0.25">
      <c r="A650" s="24"/>
      <c r="B650" s="24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V650"/>
    </row>
    <row r="651" spans="1:22" x14ac:dyDescent="0.25">
      <c r="A651" s="24"/>
      <c r="B651" s="24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V651"/>
    </row>
    <row r="652" spans="1:22" x14ac:dyDescent="0.25">
      <c r="A652" s="24"/>
      <c r="B652" s="24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V652"/>
    </row>
    <row r="653" spans="1:22" x14ac:dyDescent="0.25">
      <c r="A653" s="24"/>
      <c r="B653" s="24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V653"/>
    </row>
    <row r="654" spans="1:22" x14ac:dyDescent="0.25">
      <c r="A654" s="24"/>
      <c r="B654" s="24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V654"/>
    </row>
    <row r="655" spans="1:22" x14ac:dyDescent="0.25">
      <c r="A655" s="24"/>
      <c r="B655" s="24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V655"/>
    </row>
    <row r="656" spans="1:22" x14ac:dyDescent="0.25">
      <c r="A656" s="24"/>
      <c r="B656" s="24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V656"/>
    </row>
    <row r="657" spans="1:22" x14ac:dyDescent="0.25">
      <c r="A657" s="24"/>
      <c r="B657" s="24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V657"/>
    </row>
    <row r="658" spans="1:22" x14ac:dyDescent="0.25">
      <c r="A658" s="24"/>
      <c r="B658" s="24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V658"/>
    </row>
    <row r="659" spans="1:22" x14ac:dyDescent="0.25">
      <c r="A659" s="24"/>
      <c r="B659" s="24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V659"/>
    </row>
    <row r="660" spans="1:22" x14ac:dyDescent="0.25">
      <c r="A660" s="24"/>
      <c r="B660" s="24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V660"/>
    </row>
    <row r="661" spans="1:22" x14ac:dyDescent="0.25">
      <c r="A661" s="24"/>
      <c r="B661" s="24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V661"/>
    </row>
    <row r="662" spans="1:22" x14ac:dyDescent="0.25">
      <c r="A662" s="24"/>
      <c r="B662" s="24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V662"/>
    </row>
    <row r="663" spans="1:22" x14ac:dyDescent="0.25">
      <c r="A663" s="24"/>
      <c r="B663" s="24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V663"/>
    </row>
    <row r="664" spans="1:22" x14ac:dyDescent="0.25">
      <c r="A664" s="24"/>
      <c r="B664" s="24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V664"/>
    </row>
    <row r="665" spans="1:22" x14ac:dyDescent="0.25">
      <c r="A665" s="24"/>
      <c r="B665" s="24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V665"/>
    </row>
    <row r="666" spans="1:22" x14ac:dyDescent="0.25">
      <c r="A666" s="24"/>
      <c r="B666" s="24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V666"/>
    </row>
    <row r="667" spans="1:22" x14ac:dyDescent="0.25">
      <c r="A667" s="24"/>
      <c r="B667" s="24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V667"/>
    </row>
    <row r="668" spans="1:22" x14ac:dyDescent="0.25">
      <c r="A668" s="24"/>
      <c r="B668" s="24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V668"/>
    </row>
    <row r="669" spans="1:22" x14ac:dyDescent="0.25">
      <c r="A669" s="24"/>
      <c r="B669" s="24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V669"/>
    </row>
    <row r="670" spans="1:22" x14ac:dyDescent="0.25">
      <c r="A670" s="24"/>
      <c r="B670" s="24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V670"/>
    </row>
    <row r="671" spans="1:22" x14ac:dyDescent="0.25">
      <c r="A671" s="24"/>
      <c r="B671" s="24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V671"/>
    </row>
    <row r="672" spans="1:22" x14ac:dyDescent="0.25">
      <c r="A672" s="24"/>
      <c r="B672" s="24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V672"/>
    </row>
    <row r="673" spans="1:22" x14ac:dyDescent="0.25">
      <c r="A673" s="24"/>
      <c r="B673" s="24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V673"/>
    </row>
    <row r="674" spans="1:22" x14ac:dyDescent="0.25">
      <c r="A674" s="24"/>
      <c r="B674" s="24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V674"/>
    </row>
    <row r="675" spans="1:22" x14ac:dyDescent="0.25">
      <c r="A675" s="24"/>
      <c r="B675" s="24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V675"/>
    </row>
    <row r="676" spans="1:22" x14ac:dyDescent="0.25">
      <c r="A676" s="24"/>
      <c r="B676" s="24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V676"/>
    </row>
    <row r="677" spans="1:22" x14ac:dyDescent="0.25">
      <c r="A677" s="24"/>
      <c r="B677" s="24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V677"/>
    </row>
    <row r="678" spans="1:22" x14ac:dyDescent="0.25">
      <c r="A678" s="24"/>
      <c r="B678" s="24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V678"/>
    </row>
    <row r="679" spans="1:22" x14ac:dyDescent="0.25">
      <c r="A679" s="24"/>
      <c r="B679" s="24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V679"/>
    </row>
    <row r="680" spans="1:22" x14ac:dyDescent="0.25">
      <c r="A680" s="24"/>
      <c r="B680" s="24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V680"/>
    </row>
    <row r="681" spans="1:22" x14ac:dyDescent="0.25">
      <c r="A681" s="24"/>
      <c r="B681" s="24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V681"/>
    </row>
    <row r="682" spans="1:22" x14ac:dyDescent="0.25">
      <c r="A682" s="24"/>
      <c r="B682" s="24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V682"/>
    </row>
    <row r="683" spans="1:22" x14ac:dyDescent="0.25">
      <c r="A683" s="24"/>
      <c r="B683" s="24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V683"/>
    </row>
    <row r="684" spans="1:22" x14ac:dyDescent="0.25">
      <c r="A684" s="24"/>
      <c r="B684" s="24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V684"/>
    </row>
    <row r="685" spans="1:22" x14ac:dyDescent="0.25">
      <c r="A685" s="24"/>
      <c r="B685" s="24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V685"/>
    </row>
    <row r="686" spans="1:22" x14ac:dyDescent="0.25">
      <c r="A686" s="24"/>
      <c r="B686" s="24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V686"/>
    </row>
    <row r="687" spans="1:22" x14ac:dyDescent="0.25">
      <c r="A687" s="24"/>
      <c r="B687" s="24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V687"/>
    </row>
    <row r="688" spans="1:22" x14ac:dyDescent="0.25">
      <c r="A688" s="24"/>
      <c r="B688" s="24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V688"/>
    </row>
    <row r="689" spans="1:22" x14ac:dyDescent="0.25">
      <c r="A689" s="24"/>
      <c r="B689" s="24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V689"/>
    </row>
    <row r="690" spans="1:22" x14ac:dyDescent="0.25">
      <c r="A690" s="24"/>
      <c r="B690" s="24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V690"/>
    </row>
    <row r="691" spans="1:22" x14ac:dyDescent="0.25">
      <c r="A691" s="24"/>
      <c r="B691" s="24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V691"/>
    </row>
    <row r="692" spans="1:22" x14ac:dyDescent="0.25">
      <c r="A692" s="24"/>
      <c r="B692" s="24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V692"/>
    </row>
    <row r="693" spans="1:22" x14ac:dyDescent="0.25">
      <c r="A693" s="24"/>
      <c r="B693" s="24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V693"/>
    </row>
    <row r="694" spans="1:22" x14ac:dyDescent="0.25">
      <c r="A694" s="24"/>
      <c r="B694" s="24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V694"/>
    </row>
    <row r="695" spans="1:22" x14ac:dyDescent="0.25">
      <c r="A695" s="24"/>
      <c r="B695" s="24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V695"/>
    </row>
    <row r="696" spans="1:22" x14ac:dyDescent="0.25">
      <c r="A696" s="24"/>
      <c r="B696" s="24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V696"/>
    </row>
    <row r="697" spans="1:22" x14ac:dyDescent="0.25">
      <c r="A697" s="24"/>
      <c r="B697" s="24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V697"/>
    </row>
    <row r="698" spans="1:22" x14ac:dyDescent="0.25">
      <c r="A698" s="24"/>
      <c r="B698" s="24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V698"/>
    </row>
    <row r="699" spans="1:22" x14ac:dyDescent="0.25">
      <c r="A699" s="24"/>
      <c r="B699" s="24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V699"/>
    </row>
    <row r="700" spans="1:22" x14ac:dyDescent="0.25">
      <c r="A700" s="24"/>
      <c r="B700" s="24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V700"/>
    </row>
    <row r="701" spans="1:22" x14ac:dyDescent="0.25">
      <c r="A701" s="24"/>
      <c r="B701" s="24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V701"/>
    </row>
    <row r="702" spans="1:22" x14ac:dyDescent="0.25">
      <c r="A702" s="24"/>
      <c r="B702" s="24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V702"/>
    </row>
    <row r="703" spans="1:22" x14ac:dyDescent="0.25">
      <c r="A703" s="24"/>
      <c r="B703" s="24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V703"/>
    </row>
    <row r="704" spans="1:22" x14ac:dyDescent="0.25">
      <c r="A704" s="24"/>
      <c r="B704" s="24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V704"/>
    </row>
    <row r="705" spans="1:22" x14ac:dyDescent="0.25">
      <c r="A705" s="24"/>
      <c r="B705" s="24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V705"/>
    </row>
    <row r="706" spans="1:22" x14ac:dyDescent="0.25">
      <c r="A706" s="24"/>
      <c r="B706" s="24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V706"/>
    </row>
    <row r="707" spans="1:22" x14ac:dyDescent="0.25">
      <c r="A707" s="24"/>
      <c r="B707" s="24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V707"/>
    </row>
    <row r="708" spans="1:22" x14ac:dyDescent="0.25">
      <c r="A708" s="24"/>
      <c r="B708" s="24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V708"/>
    </row>
    <row r="709" spans="1:22" x14ac:dyDescent="0.25">
      <c r="A709" s="24"/>
      <c r="B709" s="24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V709"/>
    </row>
    <row r="710" spans="1:22" x14ac:dyDescent="0.25">
      <c r="A710" s="24"/>
      <c r="B710" s="24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V710"/>
    </row>
    <row r="711" spans="1:22" x14ac:dyDescent="0.25">
      <c r="A711" s="24"/>
      <c r="B711" s="24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V711"/>
    </row>
    <row r="712" spans="1:22" x14ac:dyDescent="0.25">
      <c r="A712" s="24"/>
      <c r="B712" s="24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V712"/>
    </row>
    <row r="713" spans="1:22" x14ac:dyDescent="0.25">
      <c r="A713" s="24"/>
      <c r="B713" s="24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V713"/>
    </row>
    <row r="714" spans="1:22" x14ac:dyDescent="0.25">
      <c r="A714" s="24"/>
      <c r="B714" s="24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V714"/>
    </row>
    <row r="715" spans="1:22" x14ac:dyDescent="0.25">
      <c r="A715" s="24"/>
      <c r="B715" s="24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V715"/>
    </row>
    <row r="716" spans="1:22" x14ac:dyDescent="0.25">
      <c r="A716" s="24"/>
      <c r="B716" s="24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V716"/>
    </row>
    <row r="717" spans="1:22" x14ac:dyDescent="0.25">
      <c r="A717" s="24"/>
      <c r="B717" s="24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V717"/>
    </row>
    <row r="718" spans="1:22" x14ac:dyDescent="0.25">
      <c r="A718" s="24"/>
      <c r="B718" s="24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V718"/>
    </row>
    <row r="719" spans="1:22" x14ac:dyDescent="0.25">
      <c r="A719" s="24"/>
      <c r="B719" s="24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V719"/>
    </row>
    <row r="720" spans="1:22" x14ac:dyDescent="0.25">
      <c r="A720" s="24"/>
      <c r="B720" s="24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V720"/>
    </row>
    <row r="721" spans="1:22" x14ac:dyDescent="0.25">
      <c r="A721" s="24"/>
      <c r="B721" s="24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V721"/>
    </row>
    <row r="722" spans="1:22" x14ac:dyDescent="0.25">
      <c r="A722" s="24"/>
      <c r="B722" s="24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V722"/>
    </row>
    <row r="723" spans="1:22" x14ac:dyDescent="0.25">
      <c r="A723" s="24"/>
      <c r="B723" s="24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V723"/>
    </row>
    <row r="724" spans="1:22" x14ac:dyDescent="0.25">
      <c r="A724" s="24"/>
      <c r="B724" s="24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V724"/>
    </row>
    <row r="725" spans="1:22" x14ac:dyDescent="0.25">
      <c r="A725" s="24"/>
      <c r="B725" s="24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V725"/>
    </row>
    <row r="726" spans="1:22" x14ac:dyDescent="0.25">
      <c r="A726" s="24"/>
      <c r="B726" s="24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V726"/>
    </row>
    <row r="727" spans="1:22" x14ac:dyDescent="0.25">
      <c r="A727" s="24"/>
      <c r="B727" s="24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V727"/>
    </row>
    <row r="728" spans="1:22" x14ac:dyDescent="0.25">
      <c r="A728" s="24"/>
      <c r="B728" s="24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V728"/>
    </row>
    <row r="729" spans="1:22" x14ac:dyDescent="0.25">
      <c r="A729" s="24"/>
      <c r="B729" s="24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V729"/>
    </row>
    <row r="730" spans="1:22" x14ac:dyDescent="0.25">
      <c r="A730" s="24"/>
      <c r="B730" s="24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V730"/>
    </row>
    <row r="731" spans="1:22" x14ac:dyDescent="0.25">
      <c r="A731" s="24"/>
      <c r="B731" s="24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V731"/>
    </row>
    <row r="732" spans="1:22" x14ac:dyDescent="0.25">
      <c r="A732" s="24"/>
      <c r="B732" s="24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V732"/>
    </row>
    <row r="733" spans="1:22" x14ac:dyDescent="0.25">
      <c r="A733" s="24"/>
      <c r="B733" s="24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V733"/>
    </row>
    <row r="734" spans="1:22" x14ac:dyDescent="0.25">
      <c r="A734" s="24"/>
      <c r="B734" s="24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V734"/>
    </row>
    <row r="735" spans="1:22" x14ac:dyDescent="0.25">
      <c r="A735" s="24"/>
      <c r="B735" s="24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V735"/>
    </row>
    <row r="736" spans="1:22" x14ac:dyDescent="0.25">
      <c r="A736" s="24"/>
      <c r="B736" s="24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V736"/>
    </row>
    <row r="737" spans="1:22" x14ac:dyDescent="0.25">
      <c r="A737" s="24"/>
      <c r="B737" s="24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V737"/>
    </row>
    <row r="738" spans="1:22" x14ac:dyDescent="0.25">
      <c r="A738" s="24"/>
      <c r="B738" s="24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V738"/>
    </row>
    <row r="739" spans="1:22" x14ac:dyDescent="0.25">
      <c r="A739" s="24"/>
      <c r="B739" s="24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V739"/>
    </row>
    <row r="740" spans="1:22" x14ac:dyDescent="0.25">
      <c r="A740" s="24"/>
      <c r="B740" s="24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V740"/>
    </row>
    <row r="741" spans="1:22" x14ac:dyDescent="0.25">
      <c r="A741" s="24"/>
      <c r="B741" s="24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V741"/>
    </row>
    <row r="742" spans="1:22" x14ac:dyDescent="0.25">
      <c r="A742" s="24"/>
      <c r="B742" s="24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V742"/>
    </row>
    <row r="743" spans="1:22" x14ac:dyDescent="0.25">
      <c r="A743" s="24"/>
      <c r="B743" s="24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V743"/>
    </row>
    <row r="744" spans="1:22" x14ac:dyDescent="0.25">
      <c r="A744" s="24"/>
      <c r="B744" s="24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V744"/>
    </row>
    <row r="745" spans="1:22" x14ac:dyDescent="0.25">
      <c r="A745" s="24"/>
      <c r="B745" s="24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V745"/>
    </row>
    <row r="746" spans="1:22" x14ac:dyDescent="0.25">
      <c r="A746" s="24"/>
      <c r="B746" s="24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V746"/>
    </row>
    <row r="747" spans="1:22" x14ac:dyDescent="0.25">
      <c r="A747" s="24"/>
      <c r="B747" s="24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V747"/>
    </row>
    <row r="748" spans="1:22" x14ac:dyDescent="0.25">
      <c r="A748" s="24"/>
      <c r="B748" s="24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V748"/>
    </row>
    <row r="749" spans="1:22" x14ac:dyDescent="0.25">
      <c r="A749" s="24"/>
      <c r="B749" s="24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V749"/>
    </row>
    <row r="750" spans="1:22" x14ac:dyDescent="0.25">
      <c r="A750" s="24"/>
      <c r="B750" s="24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V750"/>
    </row>
    <row r="751" spans="1:22" x14ac:dyDescent="0.25">
      <c r="A751" s="24"/>
      <c r="B751" s="24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V751"/>
    </row>
    <row r="752" spans="1:22" x14ac:dyDescent="0.25">
      <c r="A752" s="24"/>
      <c r="B752" s="24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V752"/>
    </row>
    <row r="753" spans="1:22" x14ac:dyDescent="0.25">
      <c r="A753" s="24"/>
      <c r="B753" s="24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V753"/>
    </row>
    <row r="754" spans="1:22" x14ac:dyDescent="0.25">
      <c r="A754" s="24"/>
      <c r="B754" s="24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V754"/>
    </row>
    <row r="755" spans="1:22" x14ac:dyDescent="0.25">
      <c r="A755" s="24"/>
      <c r="B755" s="24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V755"/>
    </row>
    <row r="756" spans="1:22" x14ac:dyDescent="0.25">
      <c r="A756" s="24"/>
      <c r="B756" s="24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V756"/>
    </row>
    <row r="757" spans="1:22" x14ac:dyDescent="0.25">
      <c r="A757" s="24"/>
      <c r="B757" s="24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V757"/>
    </row>
    <row r="758" spans="1:22" x14ac:dyDescent="0.25">
      <c r="A758" s="24"/>
      <c r="B758" s="24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V758"/>
    </row>
    <row r="759" spans="1:22" x14ac:dyDescent="0.25">
      <c r="A759" s="24"/>
      <c r="B759" s="24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V759"/>
    </row>
    <row r="760" spans="1:22" x14ac:dyDescent="0.25">
      <c r="A760" s="24"/>
      <c r="B760" s="24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V760"/>
    </row>
    <row r="761" spans="1:22" x14ac:dyDescent="0.25">
      <c r="A761" s="24"/>
      <c r="B761" s="24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V761"/>
    </row>
    <row r="762" spans="1:22" x14ac:dyDescent="0.25">
      <c r="A762" s="24"/>
      <c r="B762" s="24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V762"/>
    </row>
    <row r="763" spans="1:22" x14ac:dyDescent="0.25">
      <c r="A763" s="24"/>
      <c r="B763" s="24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V763"/>
    </row>
    <row r="764" spans="1:22" x14ac:dyDescent="0.25">
      <c r="A764" s="24"/>
      <c r="B764" s="24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V764"/>
    </row>
    <row r="765" spans="1:22" x14ac:dyDescent="0.25">
      <c r="A765" s="24"/>
      <c r="B765" s="24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V765"/>
    </row>
    <row r="766" spans="1:22" x14ac:dyDescent="0.25">
      <c r="A766" s="24"/>
      <c r="B766" s="24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V766"/>
    </row>
    <row r="767" spans="1:22" x14ac:dyDescent="0.25">
      <c r="A767" s="24"/>
      <c r="B767" s="24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V767"/>
    </row>
    <row r="768" spans="1:22" x14ac:dyDescent="0.25">
      <c r="A768" s="24"/>
      <c r="B768" s="24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V768"/>
    </row>
    <row r="769" spans="1:22" x14ac:dyDescent="0.25">
      <c r="A769" s="24"/>
      <c r="B769" s="24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V769"/>
    </row>
    <row r="770" spans="1:22" x14ac:dyDescent="0.25">
      <c r="A770" s="24"/>
      <c r="B770" s="24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V770"/>
    </row>
    <row r="771" spans="1:22" x14ac:dyDescent="0.25">
      <c r="A771" s="24"/>
      <c r="B771" s="24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V771"/>
    </row>
    <row r="772" spans="1:22" x14ac:dyDescent="0.25">
      <c r="A772" s="24"/>
      <c r="B772" s="24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V772"/>
    </row>
    <row r="773" spans="1:22" x14ac:dyDescent="0.25">
      <c r="A773" s="24"/>
      <c r="B773" s="24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V773"/>
    </row>
    <row r="774" spans="1:22" x14ac:dyDescent="0.25">
      <c r="A774" s="24"/>
      <c r="B774" s="24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V774"/>
    </row>
    <row r="775" spans="1:22" x14ac:dyDescent="0.25">
      <c r="A775" s="24"/>
      <c r="B775" s="24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V775"/>
    </row>
    <row r="776" spans="1:22" x14ac:dyDescent="0.25">
      <c r="A776" s="24"/>
      <c r="B776" s="24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V776"/>
    </row>
    <row r="777" spans="1:22" x14ac:dyDescent="0.25">
      <c r="A777" s="24"/>
      <c r="B777" s="24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V777"/>
    </row>
    <row r="778" spans="1:22" x14ac:dyDescent="0.25">
      <c r="A778" s="24"/>
      <c r="B778" s="24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V778"/>
    </row>
    <row r="779" spans="1:22" x14ac:dyDescent="0.25">
      <c r="A779" s="24"/>
      <c r="B779" s="24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V779"/>
    </row>
    <row r="780" spans="1:22" x14ac:dyDescent="0.25">
      <c r="A780" s="24"/>
      <c r="B780" s="24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V780"/>
    </row>
    <row r="781" spans="1:22" x14ac:dyDescent="0.25">
      <c r="A781" s="24"/>
      <c r="B781" s="24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V781"/>
    </row>
    <row r="782" spans="1:22" x14ac:dyDescent="0.25">
      <c r="A782" s="24"/>
      <c r="B782" s="24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V782"/>
    </row>
    <row r="783" spans="1:22" x14ac:dyDescent="0.25">
      <c r="A783" s="24"/>
      <c r="B783" s="24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V783"/>
    </row>
    <row r="784" spans="1:22" x14ac:dyDescent="0.25">
      <c r="A784" s="24"/>
      <c r="B784" s="24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V784"/>
    </row>
    <row r="785" spans="1:22" x14ac:dyDescent="0.25">
      <c r="A785" s="24"/>
      <c r="B785" s="24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V785"/>
    </row>
    <row r="786" spans="1:22" x14ac:dyDescent="0.25">
      <c r="A786" s="24"/>
      <c r="B786" s="24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V786"/>
    </row>
    <row r="787" spans="1:22" x14ac:dyDescent="0.25">
      <c r="A787" s="24"/>
      <c r="B787" s="24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V787"/>
    </row>
    <row r="788" spans="1:22" x14ac:dyDescent="0.25">
      <c r="A788" s="24"/>
      <c r="B788" s="24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V788"/>
    </row>
    <row r="789" spans="1:22" x14ac:dyDescent="0.25">
      <c r="A789" s="24"/>
      <c r="B789" s="24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V789"/>
    </row>
    <row r="790" spans="1:22" x14ac:dyDescent="0.25">
      <c r="A790" s="24"/>
      <c r="B790" s="24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V790"/>
    </row>
    <row r="791" spans="1:22" x14ac:dyDescent="0.25">
      <c r="A791" s="24"/>
      <c r="B791" s="24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V791"/>
    </row>
    <row r="792" spans="1:22" x14ac:dyDescent="0.25">
      <c r="A792" s="24"/>
      <c r="B792" s="24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V792"/>
    </row>
    <row r="793" spans="1:22" x14ac:dyDescent="0.25">
      <c r="A793" s="24"/>
      <c r="B793" s="24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V793"/>
    </row>
    <row r="794" spans="1:22" x14ac:dyDescent="0.25">
      <c r="A794" s="24"/>
      <c r="B794" s="24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V794"/>
    </row>
    <row r="795" spans="1:22" x14ac:dyDescent="0.25">
      <c r="A795" s="24"/>
      <c r="B795" s="24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V795"/>
    </row>
    <row r="796" spans="1:22" x14ac:dyDescent="0.25">
      <c r="A796" s="24"/>
      <c r="B796" s="24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V796"/>
    </row>
    <row r="797" spans="1:22" x14ac:dyDescent="0.25">
      <c r="A797" s="24"/>
      <c r="B797" s="24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V797"/>
    </row>
    <row r="798" spans="1:22" x14ac:dyDescent="0.25">
      <c r="A798" s="24"/>
      <c r="B798" s="24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V798"/>
    </row>
    <row r="799" spans="1:22" x14ac:dyDescent="0.25">
      <c r="A799" s="24"/>
      <c r="B799" s="24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V799"/>
    </row>
    <row r="800" spans="1:22" x14ac:dyDescent="0.25">
      <c r="A800" s="24"/>
      <c r="B800" s="24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V800"/>
    </row>
    <row r="801" spans="1:22" x14ac:dyDescent="0.25">
      <c r="A801" s="24"/>
      <c r="B801" s="24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V801"/>
    </row>
    <row r="802" spans="1:22" x14ac:dyDescent="0.25">
      <c r="A802" s="24"/>
      <c r="B802" s="24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V802"/>
    </row>
    <row r="803" spans="1:22" x14ac:dyDescent="0.25">
      <c r="A803" s="24"/>
      <c r="B803" s="24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V803"/>
    </row>
    <row r="804" spans="1:22" x14ac:dyDescent="0.25">
      <c r="A804" s="24"/>
      <c r="B804" s="24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V804"/>
    </row>
    <row r="805" spans="1:22" x14ac:dyDescent="0.25">
      <c r="A805" s="24"/>
      <c r="B805" s="24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V805"/>
    </row>
    <row r="806" spans="1:22" x14ac:dyDescent="0.25">
      <c r="A806" s="24"/>
      <c r="B806" s="24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V806"/>
    </row>
    <row r="807" spans="1:22" x14ac:dyDescent="0.25">
      <c r="A807" s="24"/>
      <c r="B807" s="24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V807"/>
    </row>
    <row r="808" spans="1:22" x14ac:dyDescent="0.25">
      <c r="A808" s="24"/>
      <c r="B808" s="24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V808"/>
    </row>
    <row r="809" spans="1:22" x14ac:dyDescent="0.25">
      <c r="A809" s="24"/>
      <c r="B809" s="24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V809"/>
    </row>
    <row r="810" spans="1:22" x14ac:dyDescent="0.25">
      <c r="A810" s="26"/>
      <c r="B810" s="26"/>
      <c r="C810" s="22"/>
      <c r="D810" s="22"/>
      <c r="E810" s="25"/>
      <c r="F810" s="25"/>
      <c r="G810" s="25"/>
      <c r="H810" s="25"/>
      <c r="I810" s="25"/>
      <c r="J810" s="25"/>
      <c r="K810" s="25"/>
      <c r="L810" s="25"/>
      <c r="M810" s="25"/>
      <c r="V810"/>
    </row>
  </sheetData>
  <mergeCells count="9">
    <mergeCell ref="K1:K2"/>
    <mergeCell ref="L1:N1"/>
    <mergeCell ref="O1:Q1"/>
    <mergeCell ref="A1:A2"/>
    <mergeCell ref="B1:B2"/>
    <mergeCell ref="C1:C2"/>
    <mergeCell ref="D1:D2"/>
    <mergeCell ref="E1:G1"/>
    <mergeCell ref="H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F18" sqref="F18"/>
    </sheetView>
  </sheetViews>
  <sheetFormatPr defaultRowHeight="15" x14ac:dyDescent="0.25"/>
  <cols>
    <col min="1" max="1" width="30.5703125" customWidth="1"/>
    <col min="2" max="2" width="7.5703125" bestFit="1" customWidth="1"/>
    <col min="3" max="4" width="12.5703125" bestFit="1" customWidth="1"/>
    <col min="5" max="5" width="8.42578125" bestFit="1" customWidth="1"/>
    <col min="6" max="6" width="12.85546875" bestFit="1" customWidth="1"/>
  </cols>
  <sheetData>
    <row r="1" spans="1:6" ht="18.75" x14ac:dyDescent="0.3">
      <c r="A1" s="55" t="s">
        <v>0</v>
      </c>
      <c r="B1" s="55" t="s">
        <v>1</v>
      </c>
      <c r="C1" s="56" t="s">
        <v>2</v>
      </c>
      <c r="D1" s="58" t="s">
        <v>4</v>
      </c>
      <c r="E1" s="58"/>
      <c r="F1" s="58"/>
    </row>
    <row r="2" spans="1:6" ht="45" x14ac:dyDescent="0.25">
      <c r="A2" s="55"/>
      <c r="B2" s="55"/>
      <c r="C2" s="56"/>
      <c r="D2" s="2" t="s">
        <v>9</v>
      </c>
      <c r="E2" s="3" t="s">
        <v>10</v>
      </c>
      <c r="F2" s="4" t="s">
        <v>11</v>
      </c>
    </row>
    <row r="3" spans="1:6" x14ac:dyDescent="0.25">
      <c r="A3" s="5" t="s">
        <v>34</v>
      </c>
      <c r="B3" s="5">
        <v>1</v>
      </c>
      <c r="C3" s="6">
        <v>78732555.842047095</v>
      </c>
      <c r="D3" s="8">
        <v>78732555.842047095</v>
      </c>
      <c r="E3" s="9">
        <v>1</v>
      </c>
      <c r="F3" s="10">
        <v>-54351798.919384748</v>
      </c>
    </row>
    <row r="4" spans="1:6" x14ac:dyDescent="0.25">
      <c r="A4" s="5" t="s">
        <v>38</v>
      </c>
      <c r="B4" s="5">
        <v>2</v>
      </c>
      <c r="C4" s="6">
        <v>59284588.980146989</v>
      </c>
      <c r="D4" s="6">
        <v>50809767.849395812</v>
      </c>
      <c r="E4" s="9">
        <v>0.85704849647200565</v>
      </c>
      <c r="F4" s="10">
        <v>-58629357.65104299</v>
      </c>
    </row>
    <row r="5" spans="1:6" x14ac:dyDescent="0.25">
      <c r="A5" s="5" t="s">
        <v>19</v>
      </c>
      <c r="B5" s="5">
        <v>3</v>
      </c>
      <c r="C5" s="6">
        <v>34910006.898154981</v>
      </c>
      <c r="D5" s="6">
        <v>32461100.449851118</v>
      </c>
      <c r="E5" s="9">
        <v>0.92985087469480587</v>
      </c>
      <c r="F5" s="10">
        <v>-6510453.324749751</v>
      </c>
    </row>
    <row r="6" spans="1:6" x14ac:dyDescent="0.25">
      <c r="A6" s="5" t="s">
        <v>41</v>
      </c>
      <c r="B6" s="5">
        <v>4</v>
      </c>
      <c r="C6" s="6">
        <v>63077096.259047061</v>
      </c>
      <c r="D6" s="6">
        <v>24185548.03654635</v>
      </c>
      <c r="E6" s="9">
        <v>0.38342836736206687</v>
      </c>
      <c r="F6" s="10">
        <v>-108898851.59641631</v>
      </c>
    </row>
    <row r="7" spans="1:6" x14ac:dyDescent="0.25">
      <c r="A7" s="5" t="s">
        <v>31</v>
      </c>
      <c r="B7" s="5">
        <v>5</v>
      </c>
      <c r="C7" s="6">
        <v>34645605.691998988</v>
      </c>
      <c r="D7" s="6">
        <v>16607627.535980849</v>
      </c>
      <c r="E7" s="9">
        <v>0.47935740202158428</v>
      </c>
      <c r="F7" s="10">
        <v>-116476755.93073431</v>
      </c>
    </row>
    <row r="8" spans="1:6" x14ac:dyDescent="0.25">
      <c r="A8" s="5" t="s">
        <v>25</v>
      </c>
      <c r="B8" s="5">
        <v>6</v>
      </c>
      <c r="C8" s="6">
        <v>13116200.411078002</v>
      </c>
      <c r="D8" s="6">
        <v>13089127.350989755</v>
      </c>
      <c r="E8" s="9">
        <v>0.99793590679924493</v>
      </c>
      <c r="F8" s="10">
        <v>-119991303.85686298</v>
      </c>
    </row>
    <row r="9" spans="1:6" x14ac:dyDescent="0.25">
      <c r="A9" s="5" t="s">
        <v>21</v>
      </c>
      <c r="B9" s="5">
        <v>7</v>
      </c>
      <c r="C9" s="6">
        <v>18730100.613044955</v>
      </c>
      <c r="D9" s="6">
        <v>11431431.396094091</v>
      </c>
      <c r="E9" s="9">
        <v>0.61032407845863046</v>
      </c>
      <c r="F9" s="10">
        <v>-121652968.26932649</v>
      </c>
    </row>
    <row r="10" spans="1:6" x14ac:dyDescent="0.25">
      <c r="A10" s="5" t="s">
        <v>40</v>
      </c>
      <c r="B10" s="5">
        <v>8</v>
      </c>
      <c r="C10" s="6">
        <v>22743610.852255989</v>
      </c>
      <c r="D10" s="6">
        <v>7616209.9727495005</v>
      </c>
      <c r="E10" s="9">
        <v>0.33487250649093969</v>
      </c>
      <c r="F10" s="10">
        <v>-110247660.81312807</v>
      </c>
    </row>
    <row r="11" spans="1:6" x14ac:dyDescent="0.25">
      <c r="A11" s="5" t="s">
        <v>22</v>
      </c>
      <c r="B11" s="5">
        <v>9</v>
      </c>
      <c r="C11" s="6">
        <v>20602720.488623001</v>
      </c>
      <c r="D11" s="6">
        <v>4871694.6883274708</v>
      </c>
      <c r="E11" s="9">
        <v>0.23645880605998915</v>
      </c>
      <c r="F11" s="10">
        <v>-128212704.97709394</v>
      </c>
    </row>
    <row r="12" spans="1:6" x14ac:dyDescent="0.25">
      <c r="A12" s="5" t="s">
        <v>28</v>
      </c>
      <c r="B12" s="5">
        <v>10</v>
      </c>
      <c r="C12" s="6">
        <v>9247097.5684069991</v>
      </c>
      <c r="D12" s="6">
        <v>4623548.7842034996</v>
      </c>
      <c r="E12" s="9">
        <v>0.5</v>
      </c>
      <c r="F12" s="10">
        <v>2794670.7971937153</v>
      </c>
    </row>
    <row r="13" spans="1:6" x14ac:dyDescent="0.25">
      <c r="A13" s="5" t="s">
        <v>35</v>
      </c>
      <c r="B13" s="5">
        <v>11</v>
      </c>
      <c r="C13" s="6">
        <v>4999794.3823360177</v>
      </c>
      <c r="D13" s="6">
        <v>1098577.3012189404</v>
      </c>
      <c r="E13" s="9">
        <v>0.21972449609130928</v>
      </c>
      <c r="F13" s="10">
        <v>-131985822.36420263</v>
      </c>
    </row>
    <row r="14" spans="1:6" x14ac:dyDescent="0.25">
      <c r="A14" s="5" t="s">
        <v>39</v>
      </c>
      <c r="B14" s="5">
        <v>12</v>
      </c>
      <c r="C14" s="6">
        <v>3349950.0115330154</v>
      </c>
      <c r="D14" s="6">
        <v>837487.50288325385</v>
      </c>
      <c r="E14" s="9">
        <v>0.25</v>
      </c>
      <c r="F14" s="10">
        <v>-77289102.590791613</v>
      </c>
    </row>
    <row r="15" spans="1:6" x14ac:dyDescent="0.25">
      <c r="A15" s="5" t="s">
        <v>20</v>
      </c>
      <c r="B15" s="5">
        <v>13</v>
      </c>
      <c r="C15" s="6">
        <v>1485115.4410060029</v>
      </c>
      <c r="D15" s="6">
        <v>535626.6096669035</v>
      </c>
      <c r="E15" s="9">
        <v>0.36066328238030787</v>
      </c>
      <c r="F15" s="10">
        <v>-125775853.62725648</v>
      </c>
    </row>
    <row r="16" spans="1:6" x14ac:dyDescent="0.25">
      <c r="A16" s="5" t="s">
        <v>37</v>
      </c>
      <c r="B16" s="5">
        <v>14</v>
      </c>
      <c r="C16" s="6">
        <v>899999.99991699983</v>
      </c>
      <c r="D16" s="6">
        <v>193749.99996687504</v>
      </c>
      <c r="E16" s="9">
        <v>0.21527777776082571</v>
      </c>
      <c r="F16" s="10">
        <v>-8321097.9268253874</v>
      </c>
    </row>
    <row r="17" spans="1:6" x14ac:dyDescent="0.25">
      <c r="A17" s="5" t="s">
        <v>36</v>
      </c>
      <c r="B17" s="5">
        <v>15</v>
      </c>
      <c r="C17" s="6">
        <v>186326.65821699999</v>
      </c>
      <c r="D17" s="6">
        <v>22212.641321171875</v>
      </c>
      <c r="E17" s="9">
        <v>0.11921343694847229</v>
      </c>
      <c r="F17" s="10">
        <v>-64758010.301801756</v>
      </c>
    </row>
    <row r="18" spans="1:6" x14ac:dyDescent="0.25">
      <c r="A18" s="33" t="s">
        <v>42</v>
      </c>
      <c r="B18" s="34" t="s">
        <v>14</v>
      </c>
      <c r="C18" s="35">
        <v>366010770.09780973</v>
      </c>
      <c r="D18" s="35">
        <v>247116265.96124265</v>
      </c>
      <c r="E18" s="36">
        <v>0.67516118691043714</v>
      </c>
      <c r="F18" s="17">
        <v>114031866.29582214</v>
      </c>
    </row>
    <row r="19" spans="1:6" x14ac:dyDescent="0.25">
      <c r="A19" s="60" t="s">
        <v>54</v>
      </c>
      <c r="B19" s="60"/>
      <c r="C19" s="60"/>
      <c r="D19" s="60"/>
      <c r="E19" s="60"/>
    </row>
    <row r="20" spans="1:6" x14ac:dyDescent="0.25">
      <c r="A20" s="61"/>
      <c r="B20" s="61"/>
      <c r="C20" s="61"/>
      <c r="D20" s="61"/>
      <c r="E20" s="61"/>
    </row>
    <row r="21" spans="1:6" ht="18.75" customHeight="1" x14ac:dyDescent="0.3">
      <c r="A21" s="43"/>
      <c r="B21" s="43"/>
      <c r="C21" s="44"/>
      <c r="D21" s="45"/>
      <c r="E21" s="45"/>
      <c r="F21" s="45"/>
    </row>
    <row r="22" spans="1:6" x14ac:dyDescent="0.25">
      <c r="A22" s="43"/>
      <c r="B22" s="43"/>
      <c r="C22" s="44"/>
      <c r="D22" s="37"/>
      <c r="E22" s="38"/>
      <c r="F22" s="37"/>
    </row>
    <row r="23" spans="1:6" x14ac:dyDescent="0.25">
      <c r="A23" s="39"/>
      <c r="B23" s="39"/>
      <c r="C23" s="40"/>
      <c r="D23" s="40"/>
      <c r="E23" s="41"/>
      <c r="F23" s="42"/>
    </row>
    <row r="24" spans="1:6" x14ac:dyDescent="0.25">
      <c r="A24" s="39"/>
      <c r="B24" s="39"/>
      <c r="C24" s="40"/>
      <c r="D24" s="40"/>
      <c r="E24" s="41"/>
      <c r="F24" s="42"/>
    </row>
    <row r="25" spans="1:6" x14ac:dyDescent="0.25">
      <c r="A25" s="39"/>
      <c r="B25" s="39"/>
      <c r="C25" s="40"/>
      <c r="D25" s="40"/>
      <c r="E25" s="41"/>
      <c r="F25" s="42"/>
    </row>
    <row r="26" spans="1:6" x14ac:dyDescent="0.25">
      <c r="A26" s="39"/>
      <c r="B26" s="39"/>
      <c r="C26" s="40"/>
      <c r="D26" s="40"/>
      <c r="E26" s="41"/>
      <c r="F26" s="42"/>
    </row>
    <row r="27" spans="1:6" x14ac:dyDescent="0.25">
      <c r="A27" s="39"/>
      <c r="B27" s="39"/>
      <c r="C27" s="40"/>
      <c r="D27" s="40"/>
      <c r="E27" s="41"/>
      <c r="F27" s="42"/>
    </row>
    <row r="28" spans="1:6" x14ac:dyDescent="0.25">
      <c r="A28" s="39"/>
      <c r="B28" s="39"/>
      <c r="C28" s="40"/>
      <c r="D28" s="40"/>
      <c r="E28" s="41"/>
      <c r="F28" s="42"/>
    </row>
    <row r="29" spans="1:6" x14ac:dyDescent="0.25">
      <c r="A29" s="39"/>
      <c r="B29" s="39"/>
      <c r="C29" s="40"/>
      <c r="D29" s="40"/>
      <c r="E29" s="41"/>
      <c r="F29" s="42"/>
    </row>
    <row r="30" spans="1:6" x14ac:dyDescent="0.25">
      <c r="A30" s="39"/>
      <c r="B30" s="39"/>
      <c r="C30" s="40"/>
      <c r="D30" s="40"/>
      <c r="E30" s="41"/>
      <c r="F30" s="42"/>
    </row>
    <row r="31" spans="1:6" x14ac:dyDescent="0.25">
      <c r="A31" s="39"/>
      <c r="B31" s="39"/>
      <c r="C31" s="40"/>
      <c r="D31" s="40"/>
      <c r="E31" s="41"/>
      <c r="F31" s="42"/>
    </row>
    <row r="32" spans="1:6" x14ac:dyDescent="0.25">
      <c r="A32" s="39"/>
      <c r="B32" s="39"/>
      <c r="C32" s="40"/>
      <c r="D32" s="40"/>
      <c r="E32" s="41"/>
      <c r="F32" s="42"/>
    </row>
    <row r="33" spans="1:6" x14ac:dyDescent="0.25">
      <c r="A33" s="39"/>
      <c r="B33" s="39"/>
      <c r="C33" s="40"/>
      <c r="D33" s="40"/>
      <c r="E33" s="41"/>
      <c r="F33" s="42"/>
    </row>
    <row r="34" spans="1:6" x14ac:dyDescent="0.25">
      <c r="A34" s="39"/>
      <c r="B34" s="39"/>
      <c r="C34" s="40"/>
      <c r="D34" s="40"/>
      <c r="E34" s="41"/>
      <c r="F34" s="42"/>
    </row>
    <row r="35" spans="1:6" x14ac:dyDescent="0.25">
      <c r="A35" s="39"/>
      <c r="B35" s="39"/>
      <c r="C35" s="40"/>
      <c r="D35" s="40"/>
      <c r="E35" s="41"/>
      <c r="F35" s="42"/>
    </row>
    <row r="36" spans="1:6" x14ac:dyDescent="0.25">
      <c r="A36" s="39"/>
      <c r="B36" s="39"/>
      <c r="C36" s="40"/>
      <c r="D36" s="40"/>
      <c r="E36" s="41"/>
      <c r="F36" s="42"/>
    </row>
    <row r="37" spans="1:6" x14ac:dyDescent="0.25">
      <c r="A37" s="39"/>
      <c r="B37" s="39"/>
      <c r="C37" s="40"/>
      <c r="D37" s="40"/>
      <c r="E37" s="41"/>
      <c r="F37" s="42"/>
    </row>
  </sheetData>
  <sortState ref="A22:G49">
    <sortCondition descending="1" ref="D22:D49"/>
  </sortState>
  <mergeCells count="5">
    <mergeCell ref="A1:A2"/>
    <mergeCell ref="B1:B2"/>
    <mergeCell ref="C1:C2"/>
    <mergeCell ref="D1:F1"/>
    <mergeCell ref="A19:E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C15" sqref="C15"/>
    </sheetView>
  </sheetViews>
  <sheetFormatPr defaultRowHeight="15" x14ac:dyDescent="0.25"/>
  <cols>
    <col min="1" max="2" width="18.28515625" customWidth="1"/>
    <col min="3" max="3" width="15.42578125" bestFit="1" customWidth="1"/>
    <col min="4" max="4" width="14" bestFit="1" customWidth="1"/>
    <col min="5" max="5" width="14.42578125" customWidth="1"/>
    <col min="6" max="8" width="15.28515625" bestFit="1" customWidth="1"/>
    <col min="9" max="11" width="12.5703125" bestFit="1" customWidth="1"/>
    <col min="12" max="13" width="11.5703125" bestFit="1" customWidth="1"/>
    <col min="14" max="14" width="14.85546875" bestFit="1" customWidth="1"/>
    <col min="15" max="15" width="15.28515625" bestFit="1" customWidth="1"/>
    <col min="16" max="16" width="14.85546875" bestFit="1" customWidth="1"/>
    <col min="17" max="17" width="16.7109375" customWidth="1"/>
    <col min="18" max="18" width="15.28515625" bestFit="1" customWidth="1"/>
    <col min="19" max="19" width="13.7109375" bestFit="1" customWidth="1"/>
    <col min="20" max="20" width="15.28515625" bestFit="1" customWidth="1"/>
    <col min="21" max="21" width="13.7109375" bestFit="1" customWidth="1"/>
    <col min="22" max="24" width="15.28515625" bestFit="1" customWidth="1"/>
    <col min="25" max="26" width="13.7109375" bestFit="1" customWidth="1"/>
    <col min="27" max="27" width="15.28515625" bestFit="1" customWidth="1"/>
    <col min="28" max="28" width="13.7109375" bestFit="1" customWidth="1"/>
    <col min="29" max="30" width="15.28515625" bestFit="1" customWidth="1"/>
    <col min="31" max="31" width="15.85546875" bestFit="1" customWidth="1"/>
  </cols>
  <sheetData>
    <row r="1" spans="1:17" ht="15" customHeight="1" x14ac:dyDescent="0.25">
      <c r="A1" s="66" t="s">
        <v>55</v>
      </c>
      <c r="B1" s="64" t="s">
        <v>73</v>
      </c>
      <c r="C1" s="64" t="s">
        <v>56</v>
      </c>
      <c r="D1" s="64" t="s">
        <v>72</v>
      </c>
      <c r="E1" s="62" t="s">
        <v>71</v>
      </c>
      <c r="F1" s="62"/>
      <c r="G1" s="62" t="s">
        <v>64</v>
      </c>
      <c r="H1" s="62"/>
      <c r="I1" s="62" t="s">
        <v>68</v>
      </c>
      <c r="J1" s="62"/>
      <c r="K1" s="62"/>
      <c r="L1" s="62"/>
      <c r="M1" s="62"/>
      <c r="N1" s="63" t="s">
        <v>57</v>
      </c>
      <c r="O1" s="63"/>
      <c r="P1" s="63" t="s">
        <v>67</v>
      </c>
      <c r="Q1" s="63"/>
    </row>
    <row r="2" spans="1:17" x14ac:dyDescent="0.25">
      <c r="A2" s="67"/>
      <c r="B2" s="65"/>
      <c r="C2" s="65"/>
      <c r="D2" s="65"/>
      <c r="E2" s="31" t="s">
        <v>69</v>
      </c>
      <c r="F2" s="31" t="s">
        <v>70</v>
      </c>
      <c r="G2" s="49" t="s">
        <v>65</v>
      </c>
      <c r="H2" s="49" t="s">
        <v>66</v>
      </c>
      <c r="I2" s="49" t="s">
        <v>59</v>
      </c>
      <c r="J2" s="49" t="s">
        <v>60</v>
      </c>
      <c r="K2" s="49" t="s">
        <v>61</v>
      </c>
      <c r="L2" s="49" t="s">
        <v>62</v>
      </c>
      <c r="M2" s="49" t="s">
        <v>63</v>
      </c>
      <c r="N2" s="47" t="s">
        <v>69</v>
      </c>
      <c r="O2" s="47" t="s">
        <v>70</v>
      </c>
      <c r="P2" s="47" t="s">
        <v>69</v>
      </c>
      <c r="Q2" s="47" t="s">
        <v>70</v>
      </c>
    </row>
    <row r="3" spans="1:17" x14ac:dyDescent="0.25">
      <c r="A3" s="5" t="s">
        <v>13</v>
      </c>
      <c r="B3" s="11">
        <v>365633823.83574903</v>
      </c>
      <c r="C3" s="11">
        <v>364989319.68673909</v>
      </c>
      <c r="D3" s="11">
        <v>45704227.979468599</v>
      </c>
      <c r="E3" s="11">
        <v>24375588.255716603</v>
      </c>
      <c r="F3" s="11">
        <v>644504.14900994301</v>
      </c>
      <c r="G3" s="32">
        <v>0</v>
      </c>
      <c r="H3" s="32">
        <v>-60380202.204054423</v>
      </c>
      <c r="I3" s="32">
        <v>0</v>
      </c>
      <c r="J3" s="32">
        <v>0</v>
      </c>
      <c r="K3" s="32">
        <v>0</v>
      </c>
      <c r="L3" s="32">
        <v>0</v>
      </c>
      <c r="M3" s="32">
        <v>0</v>
      </c>
      <c r="N3" s="1">
        <v>0</v>
      </c>
      <c r="O3" s="1">
        <v>0</v>
      </c>
      <c r="P3" s="1">
        <v>-365633823.83574903</v>
      </c>
      <c r="Q3" s="1">
        <v>-365633823.83574903</v>
      </c>
    </row>
    <row r="4" spans="1:17" x14ac:dyDescent="0.25">
      <c r="A4" s="5" t="s">
        <v>15</v>
      </c>
      <c r="B4" s="11">
        <v>650577748.12366545</v>
      </c>
      <c r="C4" s="11">
        <v>584094663.34764123</v>
      </c>
      <c r="D4" s="11">
        <v>81322218.515458182</v>
      </c>
      <c r="E4" s="11">
        <v>43371849.874911033</v>
      </c>
      <c r="F4" s="11">
        <v>66483084.776024222</v>
      </c>
      <c r="G4" s="32">
        <v>0</v>
      </c>
      <c r="H4" s="32">
        <v>-94428340.669239402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1">
        <v>0</v>
      </c>
      <c r="O4" s="1">
        <v>0</v>
      </c>
      <c r="P4" s="1">
        <v>-650577748.12366545</v>
      </c>
      <c r="Q4" s="1">
        <v>-650577748.12366545</v>
      </c>
    </row>
    <row r="5" spans="1:17" x14ac:dyDescent="0.25">
      <c r="A5" s="5" t="s">
        <v>16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1">
        <v>0</v>
      </c>
      <c r="O5" s="1">
        <v>0</v>
      </c>
      <c r="P5" s="1">
        <v>0</v>
      </c>
      <c r="Q5" s="1">
        <v>0</v>
      </c>
    </row>
    <row r="6" spans="1:17" x14ac:dyDescent="0.25">
      <c r="A6" s="5" t="s">
        <v>17</v>
      </c>
      <c r="B6" s="11">
        <v>817704479.81655514</v>
      </c>
      <c r="C6" s="11">
        <v>817704479.81655514</v>
      </c>
      <c r="D6" s="11">
        <v>102213059.97706939</v>
      </c>
      <c r="E6" s="11">
        <v>54513631.987770341</v>
      </c>
      <c r="F6" s="11">
        <v>0</v>
      </c>
      <c r="G6" s="32">
        <v>0</v>
      </c>
      <c r="H6" s="32">
        <v>-133084399.6654205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1">
        <v>0</v>
      </c>
      <c r="O6" s="1">
        <v>0</v>
      </c>
      <c r="P6" s="1">
        <v>-817704479.81655514</v>
      </c>
      <c r="Q6" s="1">
        <v>-817704479.81655514</v>
      </c>
    </row>
    <row r="7" spans="1:17" x14ac:dyDescent="0.25">
      <c r="A7" s="5" t="s">
        <v>18</v>
      </c>
      <c r="B7" s="11">
        <v>946403974.73451829</v>
      </c>
      <c r="C7" s="11">
        <v>768613363.35549736</v>
      </c>
      <c r="D7" s="11">
        <v>118300496.84181479</v>
      </c>
      <c r="E7" s="11">
        <v>63093598.315634556</v>
      </c>
      <c r="F7" s="11">
        <v>177790611.37902093</v>
      </c>
      <c r="G7" s="32">
        <v>0</v>
      </c>
      <c r="H7" s="32">
        <v>-126948010.10778828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">
        <v>0</v>
      </c>
      <c r="O7" s="1">
        <v>0</v>
      </c>
      <c r="P7" s="1">
        <v>-946403974.73451829</v>
      </c>
      <c r="Q7" s="1">
        <v>-946403974.73451829</v>
      </c>
    </row>
    <row r="8" spans="1:17" x14ac:dyDescent="0.25">
      <c r="A8" s="5" t="s">
        <v>19</v>
      </c>
      <c r="B8" s="11">
        <v>316803728.68651873</v>
      </c>
      <c r="C8" s="11">
        <v>236001031.72354612</v>
      </c>
      <c r="D8" s="11">
        <v>39600466.085814841</v>
      </c>
      <c r="E8" s="11">
        <v>21120248.57910125</v>
      </c>
      <c r="F8" s="11">
        <v>80802696.962972611</v>
      </c>
      <c r="G8" s="32">
        <v>34910006.898154981</v>
      </c>
      <c r="H8" s="32">
        <v>-6510453.324749751</v>
      </c>
      <c r="I8" s="32">
        <v>0</v>
      </c>
      <c r="J8" s="32">
        <v>34910006.898154981</v>
      </c>
      <c r="K8" s="32">
        <v>0</v>
      </c>
      <c r="L8" s="32">
        <v>0</v>
      </c>
      <c r="M8" s="32">
        <v>0</v>
      </c>
      <c r="N8" s="1">
        <v>279280055.18523985</v>
      </c>
      <c r="O8" s="1">
        <v>523650103.47232473</v>
      </c>
      <c r="P8" s="1">
        <v>-37523673.501278877</v>
      </c>
      <c r="Q8" s="1">
        <v>206846374.785806</v>
      </c>
    </row>
    <row r="9" spans="1:17" x14ac:dyDescent="0.25">
      <c r="A9" s="5" t="s">
        <v>20</v>
      </c>
      <c r="B9" s="11">
        <v>998458702.74552846</v>
      </c>
      <c r="C9" s="11">
        <v>763521124.38857234</v>
      </c>
      <c r="D9" s="11">
        <v>124807337.84319106</v>
      </c>
      <c r="E9" s="11">
        <v>66563913.51636856</v>
      </c>
      <c r="F9" s="11">
        <v>234937578.35695612</v>
      </c>
      <c r="G9" s="32">
        <v>1485115.4410060029</v>
      </c>
      <c r="H9" s="32">
        <v>-125775853.62725648</v>
      </c>
      <c r="I9" s="32">
        <v>825118.33044599963</v>
      </c>
      <c r="J9" s="32">
        <v>0</v>
      </c>
      <c r="K9" s="32">
        <v>659997.1105600032</v>
      </c>
      <c r="L9" s="32">
        <v>0</v>
      </c>
      <c r="M9" s="32">
        <v>0</v>
      </c>
      <c r="N9" s="1">
        <v>11880923.528048024</v>
      </c>
      <c r="O9" s="1">
        <v>22276731.615090042</v>
      </c>
      <c r="P9" s="1">
        <v>-986577779.21748042</v>
      </c>
      <c r="Q9" s="1">
        <v>-976181971.13043845</v>
      </c>
    </row>
    <row r="10" spans="1:17" x14ac:dyDescent="0.25">
      <c r="A10" s="5" t="s">
        <v>21</v>
      </c>
      <c r="B10" s="11">
        <v>1110079640.1661773</v>
      </c>
      <c r="C10" s="11">
        <v>817704479.81655514</v>
      </c>
      <c r="D10" s="11">
        <v>138759955.02077216</v>
      </c>
      <c r="E10" s="11">
        <v>74005309.34441182</v>
      </c>
      <c r="F10" s="11">
        <v>292375160.34962213</v>
      </c>
      <c r="G10" s="32">
        <v>18730100.613044955</v>
      </c>
      <c r="H10" s="32">
        <v>-121652968.26932649</v>
      </c>
      <c r="I10" s="32">
        <v>0</v>
      </c>
      <c r="J10" s="32">
        <v>17975146.181655958</v>
      </c>
      <c r="K10" s="32">
        <v>0</v>
      </c>
      <c r="L10" s="32">
        <v>0</v>
      </c>
      <c r="M10" s="32">
        <v>754954.43138899771</v>
      </c>
      <c r="N10" s="1">
        <v>149840804.90435964</v>
      </c>
      <c r="O10" s="1">
        <v>280951509.1956743</v>
      </c>
      <c r="P10" s="1">
        <v>-960238835.26181769</v>
      </c>
      <c r="Q10" s="1">
        <v>-829128130.97050297</v>
      </c>
    </row>
    <row r="11" spans="1:17" x14ac:dyDescent="0.25">
      <c r="A11" s="5" t="s">
        <v>22</v>
      </c>
      <c r="B11" s="11">
        <v>1748186676.0044241</v>
      </c>
      <c r="C11" s="11">
        <v>817704479.81655514</v>
      </c>
      <c r="D11" s="11">
        <v>218523334.50055301</v>
      </c>
      <c r="E11" s="11">
        <v>116545778.40029494</v>
      </c>
      <c r="F11" s="11">
        <v>930482196.18786895</v>
      </c>
      <c r="G11" s="32">
        <v>20602720.488623001</v>
      </c>
      <c r="H11" s="32">
        <v>-128212704.97709394</v>
      </c>
      <c r="I11" s="32">
        <v>20602720.488623001</v>
      </c>
      <c r="J11" s="32">
        <v>0</v>
      </c>
      <c r="K11" s="32">
        <v>0</v>
      </c>
      <c r="L11" s="32">
        <v>0</v>
      </c>
      <c r="M11" s="32">
        <v>0</v>
      </c>
      <c r="N11" s="1">
        <v>164821763.90898401</v>
      </c>
      <c r="O11" s="1">
        <v>309040807.32934499</v>
      </c>
      <c r="P11" s="1">
        <v>-1583364912.0954401</v>
      </c>
      <c r="Q11" s="1">
        <v>-1439145868.6750791</v>
      </c>
    </row>
    <row r="12" spans="1:17" x14ac:dyDescent="0.25">
      <c r="A12" s="5" t="s">
        <v>23</v>
      </c>
      <c r="B12" s="11">
        <v>265283829.92755592</v>
      </c>
      <c r="C12" s="11">
        <v>199138719.53634331</v>
      </c>
      <c r="D12" s="11">
        <v>33160478.74094449</v>
      </c>
      <c r="E12" s="11">
        <v>17685588.66183706</v>
      </c>
      <c r="F12" s="11">
        <v>66145110.391212612</v>
      </c>
      <c r="G12" s="32">
        <v>0</v>
      </c>
      <c r="H12" s="32">
        <v>-32921571.079240721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1">
        <v>0</v>
      </c>
      <c r="O12" s="1">
        <v>0</v>
      </c>
      <c r="P12" s="1">
        <v>-265283829.92755592</v>
      </c>
      <c r="Q12" s="1">
        <v>-265283829.92755592</v>
      </c>
    </row>
    <row r="13" spans="1:17" x14ac:dyDescent="0.25">
      <c r="A13" s="5" t="s">
        <v>24</v>
      </c>
      <c r="B13" s="11">
        <v>340215683.97187781</v>
      </c>
      <c r="C13" s="11">
        <v>817704479.81655514</v>
      </c>
      <c r="D13" s="11">
        <v>42526960.496484727</v>
      </c>
      <c r="E13" s="11">
        <v>22681045.598125186</v>
      </c>
      <c r="F13" s="11">
        <v>-477488795.84467733</v>
      </c>
      <c r="G13" s="32">
        <v>0</v>
      </c>
      <c r="H13" s="32">
        <v>-133084399.6654205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1">
        <v>0</v>
      </c>
      <c r="O13" s="1">
        <v>0</v>
      </c>
      <c r="P13" s="1">
        <v>-340215683.97187781</v>
      </c>
      <c r="Q13" s="1">
        <v>-340215683.97187781</v>
      </c>
    </row>
    <row r="14" spans="1:17" x14ac:dyDescent="0.25">
      <c r="A14" s="5" t="s">
        <v>25</v>
      </c>
      <c r="B14" s="11">
        <v>702246802.72462451</v>
      </c>
      <c r="C14" s="11">
        <v>817680497.27233779</v>
      </c>
      <c r="D14" s="11">
        <v>87780850.340578064</v>
      </c>
      <c r="E14" s="11">
        <v>46816453.514974967</v>
      </c>
      <c r="F14" s="11">
        <v>-115433694.54771328</v>
      </c>
      <c r="G14" s="32">
        <v>13116200.411078002</v>
      </c>
      <c r="H14" s="32">
        <v>-119991303.85686298</v>
      </c>
      <c r="I14" s="32">
        <v>0</v>
      </c>
      <c r="J14" s="32">
        <v>0</v>
      </c>
      <c r="K14" s="32">
        <v>13116200.411078002</v>
      </c>
      <c r="L14" s="32">
        <v>0</v>
      </c>
      <c r="M14" s="32">
        <v>0</v>
      </c>
      <c r="N14" s="1">
        <v>104929603.28862402</v>
      </c>
      <c r="O14" s="1">
        <v>196743006.16617003</v>
      </c>
      <c r="P14" s="1">
        <v>-597317199.43600047</v>
      </c>
      <c r="Q14" s="1">
        <v>-505503796.55845451</v>
      </c>
    </row>
    <row r="15" spans="1:17" x14ac:dyDescent="0.25">
      <c r="A15" s="5" t="s">
        <v>26</v>
      </c>
      <c r="B15" s="11">
        <v>1702281190.3548472</v>
      </c>
      <c r="C15" s="11">
        <v>815929201.10156131</v>
      </c>
      <c r="D15" s="11">
        <v>212785148.7943559</v>
      </c>
      <c r="E15" s="11">
        <v>113485412.69032314</v>
      </c>
      <c r="F15" s="11">
        <v>886351989.25328588</v>
      </c>
      <c r="G15" s="32">
        <v>0</v>
      </c>
      <c r="H15" s="32">
        <v>-132790639.41262479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1">
        <v>0</v>
      </c>
      <c r="O15" s="1">
        <v>0</v>
      </c>
      <c r="P15" s="1">
        <v>-1702281190.3548472</v>
      </c>
      <c r="Q15" s="1">
        <v>-1702281190.3548472</v>
      </c>
    </row>
    <row r="16" spans="1:17" x14ac:dyDescent="0.25">
      <c r="A16" s="5" t="s">
        <v>27</v>
      </c>
      <c r="B16" s="11">
        <v>1352573270.8166933</v>
      </c>
      <c r="C16" s="11">
        <v>817683268.36251664</v>
      </c>
      <c r="D16" s="11">
        <v>169071658.85208666</v>
      </c>
      <c r="E16" s="11">
        <v>90171551.387779549</v>
      </c>
      <c r="F16" s="11">
        <v>534890002.45417666</v>
      </c>
      <c r="G16" s="32">
        <v>0</v>
      </c>
      <c r="H16" s="32">
        <v>-133080889.74776761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1">
        <v>0</v>
      </c>
      <c r="O16" s="1">
        <v>0</v>
      </c>
      <c r="P16" s="1">
        <v>-1352573270.8166933</v>
      </c>
      <c r="Q16" s="1">
        <v>-1352573270.8166933</v>
      </c>
    </row>
    <row r="17" spans="1:17" x14ac:dyDescent="0.25">
      <c r="A17" s="5" t="s">
        <v>28</v>
      </c>
      <c r="B17" s="11">
        <v>14631023.896078287</v>
      </c>
      <c r="C17" s="11">
        <v>11052442.022907495</v>
      </c>
      <c r="D17" s="11">
        <v>1828877.9870097858</v>
      </c>
      <c r="E17" s="11">
        <v>975401.59307188576</v>
      </c>
      <c r="F17" s="11">
        <v>3578581.8731707912</v>
      </c>
      <c r="G17" s="32">
        <v>9247097.5684069991</v>
      </c>
      <c r="H17" s="32">
        <v>2794670.7971937153</v>
      </c>
      <c r="I17" s="32">
        <v>0</v>
      </c>
      <c r="J17" s="32">
        <v>9247097.5684069991</v>
      </c>
      <c r="K17" s="32">
        <v>0</v>
      </c>
      <c r="L17" s="32">
        <v>0</v>
      </c>
      <c r="M17" s="32">
        <v>0</v>
      </c>
      <c r="N17" s="1">
        <v>73976780.547255993</v>
      </c>
      <c r="O17" s="1">
        <v>138706463.52610499</v>
      </c>
      <c r="P17" s="1">
        <v>59345756.651177704</v>
      </c>
      <c r="Q17" s="1">
        <v>124075439.6300267</v>
      </c>
    </row>
    <row r="18" spans="1:17" x14ac:dyDescent="0.25">
      <c r="A18" s="5" t="s">
        <v>29</v>
      </c>
      <c r="B18" s="11">
        <v>1064675197.323364</v>
      </c>
      <c r="C18" s="11">
        <v>817704479.81655514</v>
      </c>
      <c r="D18" s="11">
        <v>133084399.6654205</v>
      </c>
      <c r="E18" s="11">
        <v>70978346.488224268</v>
      </c>
      <c r="F18" s="11">
        <v>246970717.50680888</v>
      </c>
      <c r="G18" s="32">
        <v>0</v>
      </c>
      <c r="H18" s="32">
        <v>-133084399.6654205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1">
        <v>0</v>
      </c>
      <c r="O18" s="1">
        <v>0</v>
      </c>
      <c r="P18" s="1">
        <v>-1064675197.323364</v>
      </c>
      <c r="Q18" s="1">
        <v>-1064675197.323364</v>
      </c>
    </row>
    <row r="19" spans="1:17" x14ac:dyDescent="0.25">
      <c r="A19" s="5" t="s">
        <v>30</v>
      </c>
      <c r="B19" s="11">
        <v>265283829.92755592</v>
      </c>
      <c r="C19" s="11">
        <v>199138719.53634331</v>
      </c>
      <c r="D19" s="11">
        <v>33160478.74094449</v>
      </c>
      <c r="E19" s="11">
        <v>17685588.66183706</v>
      </c>
      <c r="F19" s="11">
        <v>66145110.391212612</v>
      </c>
      <c r="G19" s="32">
        <v>0</v>
      </c>
      <c r="H19" s="32">
        <v>-32921571.079240721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1">
        <v>0</v>
      </c>
      <c r="O19" s="1">
        <v>0</v>
      </c>
      <c r="P19" s="1">
        <v>-265283829.92755592</v>
      </c>
      <c r="Q19" s="1">
        <v>-265283829.92755592</v>
      </c>
    </row>
    <row r="20" spans="1:17" x14ac:dyDescent="0.25">
      <c r="A20" s="5" t="s">
        <v>31</v>
      </c>
      <c r="B20" s="11">
        <v>799249076.54624903</v>
      </c>
      <c r="C20" s="11">
        <v>817704381.92305934</v>
      </c>
      <c r="D20" s="11">
        <v>99906134.568281129</v>
      </c>
      <c r="E20" s="11">
        <v>53283271.769749932</v>
      </c>
      <c r="F20" s="11">
        <v>-18455305.376810312</v>
      </c>
      <c r="G20" s="32">
        <v>34645605.691998988</v>
      </c>
      <c r="H20" s="32">
        <v>-116476755.93073431</v>
      </c>
      <c r="I20" s="32">
        <v>0</v>
      </c>
      <c r="J20" s="32">
        <v>10147852.532928009</v>
      </c>
      <c r="K20" s="32">
        <v>11658844.809792981</v>
      </c>
      <c r="L20" s="32">
        <v>3980934.5387190036</v>
      </c>
      <c r="M20" s="32">
        <v>8857973.8105589934</v>
      </c>
      <c r="N20" s="1">
        <v>277164845.53599191</v>
      </c>
      <c r="O20" s="1">
        <v>519684085.37998486</v>
      </c>
      <c r="P20" s="1">
        <v>-522084231.01025712</v>
      </c>
      <c r="Q20" s="1">
        <v>-279564991.16626418</v>
      </c>
    </row>
    <row r="21" spans="1:17" x14ac:dyDescent="0.25">
      <c r="A21" s="5" t="s">
        <v>32</v>
      </c>
      <c r="B21" s="11">
        <v>476896509.75952977</v>
      </c>
      <c r="C21" s="11">
        <v>243136329.22102675</v>
      </c>
      <c r="D21" s="11">
        <v>59612063.719941221</v>
      </c>
      <c r="E21" s="11">
        <v>31793100.650635317</v>
      </c>
      <c r="F21" s="11">
        <v>233760180.53850302</v>
      </c>
      <c r="G21" s="32">
        <v>0</v>
      </c>
      <c r="H21" s="32">
        <v>-39478378.426640041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1">
        <v>0</v>
      </c>
      <c r="O21" s="1">
        <v>0</v>
      </c>
      <c r="P21" s="1">
        <v>-476896509.75952977</v>
      </c>
      <c r="Q21" s="1">
        <v>-476896509.75952977</v>
      </c>
    </row>
    <row r="22" spans="1:17" x14ac:dyDescent="0.25">
      <c r="A22" s="5" t="s">
        <v>33</v>
      </c>
      <c r="B22" s="11">
        <v>1646473352.0630162</v>
      </c>
      <c r="C22" s="11">
        <v>760121362.80973208</v>
      </c>
      <c r="D22" s="11">
        <v>205809169.00787702</v>
      </c>
      <c r="E22" s="11">
        <v>109764890.13753441</v>
      </c>
      <c r="F22" s="11">
        <v>886351989.2532841</v>
      </c>
      <c r="G22" s="32">
        <v>0</v>
      </c>
      <c r="H22" s="32">
        <v>-125779373.01252502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1">
        <v>0</v>
      </c>
      <c r="O22" s="1">
        <v>0</v>
      </c>
      <c r="P22" s="1">
        <v>-1646473352.0630162</v>
      </c>
      <c r="Q22" s="1">
        <v>-1646473352.0630162</v>
      </c>
    </row>
    <row r="23" spans="1:17" x14ac:dyDescent="0.25">
      <c r="A23" s="5" t="s">
        <v>34</v>
      </c>
      <c r="B23" s="11">
        <v>1064390165.6786156</v>
      </c>
      <c r="C23" s="11">
        <v>817704208.38516355</v>
      </c>
      <c r="D23" s="11">
        <v>133048770.70982695</v>
      </c>
      <c r="E23" s="11">
        <v>70959344.378574371</v>
      </c>
      <c r="F23" s="11">
        <v>246685957.29345202</v>
      </c>
      <c r="G23" s="32">
        <v>78732555.842047095</v>
      </c>
      <c r="H23" s="32">
        <v>-54351798.919384748</v>
      </c>
      <c r="I23" s="32">
        <v>0</v>
      </c>
      <c r="J23" s="32">
        <v>72431506.7531901</v>
      </c>
      <c r="K23" s="32">
        <v>4493012.2862839988</v>
      </c>
      <c r="L23" s="32">
        <v>0</v>
      </c>
      <c r="M23" s="32">
        <v>1808036.8025729985</v>
      </c>
      <c r="N23" s="1">
        <v>629860446.73637676</v>
      </c>
      <c r="O23" s="1">
        <v>1180988337.6307063</v>
      </c>
      <c r="P23" s="1">
        <v>-434529718.94223881</v>
      </c>
      <c r="Q23" s="1">
        <v>116598171.95209074</v>
      </c>
    </row>
    <row r="24" spans="1:17" x14ac:dyDescent="0.25">
      <c r="A24" s="5" t="s">
        <v>35</v>
      </c>
      <c r="B24" s="11">
        <v>1970370834.2625208</v>
      </c>
      <c r="C24" s="11">
        <v>817704479.81655514</v>
      </c>
      <c r="D24" s="11">
        <v>246296354.2828151</v>
      </c>
      <c r="E24" s="11">
        <v>131358055.61750139</v>
      </c>
      <c r="F24" s="11">
        <v>1152666354.4459658</v>
      </c>
      <c r="G24" s="32">
        <v>4999794.3823360177</v>
      </c>
      <c r="H24" s="32">
        <v>-131985822.36420263</v>
      </c>
      <c r="I24" s="32">
        <v>4999794.3823360177</v>
      </c>
      <c r="J24" s="32">
        <v>0</v>
      </c>
      <c r="K24" s="32">
        <v>0</v>
      </c>
      <c r="L24" s="32">
        <v>0</v>
      </c>
      <c r="M24" s="32">
        <v>0</v>
      </c>
      <c r="N24" s="1">
        <v>39998355.058688141</v>
      </c>
      <c r="O24" s="1">
        <v>74996915.735040262</v>
      </c>
      <c r="P24" s="1">
        <v>-1930372479.2038326</v>
      </c>
      <c r="Q24" s="1">
        <v>-1895373918.5274806</v>
      </c>
    </row>
    <row r="25" spans="1:17" x14ac:dyDescent="0.25">
      <c r="A25" s="5" t="s">
        <v>36</v>
      </c>
      <c r="B25" s="11">
        <v>550589865.87721252</v>
      </c>
      <c r="C25" s="11">
        <v>394601342.25612444</v>
      </c>
      <c r="D25" s="11">
        <v>68823733.234651566</v>
      </c>
      <c r="E25" s="11">
        <v>36705991.058480836</v>
      </c>
      <c r="F25" s="11">
        <v>155988523.62108809</v>
      </c>
      <c r="G25" s="32">
        <v>186326.65821699999</v>
      </c>
      <c r="H25" s="32">
        <v>-64758010.301801756</v>
      </c>
      <c r="I25" s="32">
        <v>0</v>
      </c>
      <c r="J25" s="32">
        <v>186326.65821699999</v>
      </c>
      <c r="K25" s="32">
        <v>0</v>
      </c>
      <c r="L25" s="32">
        <v>0</v>
      </c>
      <c r="M25" s="32">
        <v>0</v>
      </c>
      <c r="N25" s="1">
        <v>1490613.2657359999</v>
      </c>
      <c r="O25" s="1">
        <v>2794899.873255</v>
      </c>
      <c r="P25" s="1">
        <v>-549099252.61147654</v>
      </c>
      <c r="Q25" s="1">
        <v>-547794966.00395751</v>
      </c>
    </row>
    <row r="26" spans="1:17" x14ac:dyDescent="0.25">
      <c r="A26" s="5" t="s">
        <v>37</v>
      </c>
      <c r="B26" s="11">
        <v>111460805.31770873</v>
      </c>
      <c r="C26" s="11">
        <v>51457704.51237984</v>
      </c>
      <c r="D26" s="11">
        <v>13932600.664713591</v>
      </c>
      <c r="E26" s="11">
        <v>7430720.3545139153</v>
      </c>
      <c r="F26" s="11">
        <v>60003100.805328891</v>
      </c>
      <c r="G26" s="32">
        <v>899999.99991699983</v>
      </c>
      <c r="H26" s="32">
        <v>-8321097.9268253874</v>
      </c>
      <c r="I26" s="32">
        <v>749999.99995099986</v>
      </c>
      <c r="J26" s="32">
        <v>99999.999985999981</v>
      </c>
      <c r="K26" s="32">
        <v>0</v>
      </c>
      <c r="L26" s="32">
        <v>49999.999979999993</v>
      </c>
      <c r="M26" s="32">
        <v>0</v>
      </c>
      <c r="N26" s="1">
        <v>7199999.9993359987</v>
      </c>
      <c r="O26" s="1">
        <v>13499999.998754997</v>
      </c>
      <c r="P26" s="1">
        <v>-104260805.31837273</v>
      </c>
      <c r="Q26" s="1">
        <v>-97960805.318953738</v>
      </c>
    </row>
    <row r="27" spans="1:17" x14ac:dyDescent="0.25">
      <c r="A27" s="5" t="s">
        <v>38</v>
      </c>
      <c r="B27" s="11">
        <v>1013857323.5319109</v>
      </c>
      <c r="C27" s="11">
        <v>662274555.29754734</v>
      </c>
      <c r="D27" s="11">
        <v>126732165.44148886</v>
      </c>
      <c r="E27" s="11">
        <v>67590488.235460728</v>
      </c>
      <c r="F27" s="11">
        <v>351582768.23436356</v>
      </c>
      <c r="G27" s="32">
        <v>59284588.980146989</v>
      </c>
      <c r="H27" s="32">
        <v>-58629357.65104299</v>
      </c>
      <c r="I27" s="32">
        <v>15545602.785582991</v>
      </c>
      <c r="J27" s="32">
        <v>26595708.902227003</v>
      </c>
      <c r="K27" s="32">
        <v>17143277.292337</v>
      </c>
      <c r="L27" s="32">
        <v>0</v>
      </c>
      <c r="M27" s="32">
        <v>0</v>
      </c>
      <c r="N27" s="1">
        <v>474276711.84117591</v>
      </c>
      <c r="O27" s="1">
        <v>889268834.70220482</v>
      </c>
      <c r="P27" s="1">
        <v>-539580611.69073498</v>
      </c>
      <c r="Q27" s="1">
        <v>-124588488.82970607</v>
      </c>
    </row>
    <row r="28" spans="1:17" x14ac:dyDescent="0.25">
      <c r="A28" s="5" t="s">
        <v>39</v>
      </c>
      <c r="B28" s="11">
        <v>625012720.7493993</v>
      </c>
      <c r="C28" s="11">
        <v>472141724.92152011</v>
      </c>
      <c r="D28" s="11">
        <v>78126590.093674913</v>
      </c>
      <c r="E28" s="11">
        <v>41667514.716626622</v>
      </c>
      <c r="F28" s="11">
        <v>152870995.82787919</v>
      </c>
      <c r="G28" s="32">
        <v>3349950.0115330154</v>
      </c>
      <c r="H28" s="32">
        <v>-77289102.590791613</v>
      </c>
      <c r="I28" s="32">
        <v>0</v>
      </c>
      <c r="J28" s="32">
        <v>3349950.0115330154</v>
      </c>
      <c r="K28" s="32">
        <v>0</v>
      </c>
      <c r="L28" s="32">
        <v>0</v>
      </c>
      <c r="M28" s="32">
        <v>0</v>
      </c>
      <c r="N28" s="1">
        <v>26799600.092264123</v>
      </c>
      <c r="O28" s="1">
        <v>50249250.172995232</v>
      </c>
      <c r="P28" s="1">
        <v>-598213120.65713513</v>
      </c>
      <c r="Q28" s="1">
        <v>-574763470.57640409</v>
      </c>
    </row>
    <row r="29" spans="1:17" x14ac:dyDescent="0.25">
      <c r="A29" s="5" t="s">
        <v>40</v>
      </c>
      <c r="B29" s="11">
        <v>1467204917.5647609</v>
      </c>
      <c r="C29" s="11">
        <v>722492999.75272632</v>
      </c>
      <c r="D29" s="11">
        <v>183400614.69559512</v>
      </c>
      <c r="E29" s="11">
        <v>97813661.17098406</v>
      </c>
      <c r="F29" s="11">
        <v>744711917.81203461</v>
      </c>
      <c r="G29" s="32">
        <v>22743610.852255989</v>
      </c>
      <c r="H29" s="32">
        <v>-110247660.81312807</v>
      </c>
      <c r="I29" s="32">
        <v>19190504.373873994</v>
      </c>
      <c r="J29" s="32">
        <v>769386.31484999985</v>
      </c>
      <c r="K29" s="32">
        <v>1142037.7770099982</v>
      </c>
      <c r="L29" s="32">
        <v>0</v>
      </c>
      <c r="M29" s="32">
        <v>1641682.3865219997</v>
      </c>
      <c r="N29" s="1">
        <v>181948886.81804791</v>
      </c>
      <c r="O29" s="1">
        <v>341154162.78383982</v>
      </c>
      <c r="P29" s="1">
        <v>-1285256030.7467129</v>
      </c>
      <c r="Q29" s="1">
        <v>-1126050754.780921</v>
      </c>
    </row>
    <row r="30" spans="1:17" x14ac:dyDescent="0.25">
      <c r="A30" s="5" t="s">
        <v>41</v>
      </c>
      <c r="B30" s="11">
        <v>1962968713.6465273</v>
      </c>
      <c r="C30" s="11">
        <v>817704479.55688477</v>
      </c>
      <c r="D30" s="11">
        <v>245371089.20581591</v>
      </c>
      <c r="E30" s="11">
        <v>130864580.90976849</v>
      </c>
      <c r="F30" s="11">
        <v>1145264234.0896425</v>
      </c>
      <c r="G30" s="32">
        <v>63077096.259047061</v>
      </c>
      <c r="H30" s="32">
        <v>-108898851.59641631</v>
      </c>
      <c r="I30" s="32">
        <v>44602701.887988061</v>
      </c>
      <c r="J30" s="32">
        <v>6536034.0334389936</v>
      </c>
      <c r="K30" s="32">
        <v>10948801.407933014</v>
      </c>
      <c r="L30" s="32">
        <v>0</v>
      </c>
      <c r="M30" s="32">
        <v>989558.92968699662</v>
      </c>
      <c r="N30" s="1">
        <v>504616770.07237649</v>
      </c>
      <c r="O30" s="1">
        <v>946156443.88570595</v>
      </c>
      <c r="P30" s="1">
        <v>-1458351943.5741508</v>
      </c>
      <c r="Q30" s="1">
        <v>-1016812269.7608213</v>
      </c>
    </row>
    <row r="31" spans="1:17" s="19" customFormat="1" ht="30" x14ac:dyDescent="0.25">
      <c r="A31" s="46" t="s">
        <v>42</v>
      </c>
      <c r="B31" s="18"/>
      <c r="C31" s="18">
        <v>1064675197.323364</v>
      </c>
      <c r="D31" s="50">
        <v>133084399.6654205</v>
      </c>
      <c r="E31" s="50">
        <v>70978346.488224268</v>
      </c>
      <c r="F31" s="18"/>
      <c r="G31" s="13">
        <v>366010770.09781313</v>
      </c>
      <c r="H31" s="13">
        <v>247116265.96124265</v>
      </c>
      <c r="I31" s="13"/>
      <c r="J31" s="13"/>
      <c r="K31" s="13"/>
      <c r="L31" s="13"/>
      <c r="M31" s="13"/>
      <c r="N31" s="51">
        <v>2928086160.782505</v>
      </c>
      <c r="O31" s="51">
        <v>5490161551.4671974</v>
      </c>
      <c r="P31" s="51">
        <v>2928086160.782505</v>
      </c>
      <c r="Q31" s="51">
        <v>5490161551.4671974</v>
      </c>
    </row>
  </sheetData>
  <mergeCells count="9">
    <mergeCell ref="I1:M1"/>
    <mergeCell ref="P1:Q1"/>
    <mergeCell ref="N1:O1"/>
    <mergeCell ref="B1:B2"/>
    <mergeCell ref="A1:A2"/>
    <mergeCell ref="C1:C2"/>
    <mergeCell ref="D1:D2"/>
    <mergeCell ref="E1:F1"/>
    <mergeCell ref="G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activeCell="A3" sqref="A3:XFD19"/>
    </sheetView>
  </sheetViews>
  <sheetFormatPr defaultRowHeight="15" x14ac:dyDescent="0.25"/>
  <cols>
    <col min="1" max="1" width="18.5703125" customWidth="1"/>
    <col min="2" max="2" width="15.28515625" hidden="1" customWidth="1"/>
    <col min="3" max="3" width="13.85546875" hidden="1" customWidth="1"/>
    <col min="4" max="4" width="15.28515625" hidden="1" customWidth="1"/>
    <col min="5" max="5" width="14" hidden="1" customWidth="1"/>
    <col min="6" max="6" width="15" hidden="1" customWidth="1"/>
    <col min="7" max="7" width="13.7109375" bestFit="1" customWidth="1"/>
    <col min="8" max="8" width="14.42578125" bestFit="1" customWidth="1"/>
    <col min="9" max="11" width="12.5703125" bestFit="1" customWidth="1"/>
    <col min="12" max="13" width="11.5703125" bestFit="1" customWidth="1"/>
    <col min="14" max="14" width="14.85546875" bestFit="1" customWidth="1"/>
    <col min="15" max="15" width="15.28515625" bestFit="1" customWidth="1"/>
    <col min="16" max="16" width="14.85546875" bestFit="1" customWidth="1"/>
    <col min="17" max="17" width="15.7109375" customWidth="1"/>
    <col min="18" max="20" width="15.28515625" bestFit="1" customWidth="1"/>
    <col min="21" max="21" width="13.7109375" bestFit="1" customWidth="1"/>
    <col min="22" max="24" width="15.28515625" bestFit="1" customWidth="1"/>
    <col min="25" max="26" width="13.7109375" bestFit="1" customWidth="1"/>
    <col min="27" max="27" width="15.28515625" bestFit="1" customWidth="1"/>
    <col min="28" max="28" width="13.7109375" bestFit="1" customWidth="1"/>
    <col min="29" max="30" width="15.28515625" bestFit="1" customWidth="1"/>
    <col min="31" max="31" width="15.85546875" bestFit="1" customWidth="1"/>
  </cols>
  <sheetData>
    <row r="1" spans="1:17" x14ac:dyDescent="0.25">
      <c r="A1" s="66" t="s">
        <v>58</v>
      </c>
      <c r="B1" s="64" t="s">
        <v>73</v>
      </c>
      <c r="C1" s="64" t="s">
        <v>56</v>
      </c>
      <c r="D1" s="64" t="s">
        <v>72</v>
      </c>
      <c r="E1" s="62" t="s">
        <v>71</v>
      </c>
      <c r="F1" s="62"/>
      <c r="G1" s="62" t="s">
        <v>64</v>
      </c>
      <c r="H1" s="62"/>
      <c r="I1" s="62" t="s">
        <v>68</v>
      </c>
      <c r="J1" s="62"/>
      <c r="K1" s="62"/>
      <c r="L1" s="62"/>
      <c r="M1" s="62"/>
      <c r="N1" s="63" t="s">
        <v>57</v>
      </c>
      <c r="O1" s="63"/>
      <c r="P1" s="63" t="s">
        <v>67</v>
      </c>
      <c r="Q1" s="63"/>
    </row>
    <row r="2" spans="1:17" ht="21" customHeight="1" x14ac:dyDescent="0.25">
      <c r="A2" s="67"/>
      <c r="B2" s="65"/>
      <c r="C2" s="65"/>
      <c r="D2" s="65"/>
      <c r="E2" s="31" t="s">
        <v>69</v>
      </c>
      <c r="F2" s="31" t="s">
        <v>70</v>
      </c>
      <c r="G2" s="49" t="s">
        <v>65</v>
      </c>
      <c r="H2" s="49" t="s">
        <v>66</v>
      </c>
      <c r="I2" s="49" t="s">
        <v>59</v>
      </c>
      <c r="J2" s="49" t="s">
        <v>60</v>
      </c>
      <c r="K2" s="49" t="s">
        <v>61</v>
      </c>
      <c r="L2" s="49" t="s">
        <v>62</v>
      </c>
      <c r="M2" s="49" t="s">
        <v>63</v>
      </c>
      <c r="N2" s="47" t="s">
        <v>69</v>
      </c>
      <c r="O2" s="47" t="s">
        <v>70</v>
      </c>
      <c r="P2" s="47" t="s">
        <v>69</v>
      </c>
      <c r="Q2" s="47" t="s">
        <v>70</v>
      </c>
    </row>
    <row r="3" spans="1:17" x14ac:dyDescent="0.25">
      <c r="A3" s="5" t="s">
        <v>47</v>
      </c>
      <c r="B3" s="11">
        <v>265283829.92755592</v>
      </c>
      <c r="C3" s="11">
        <v>199138719.53634331</v>
      </c>
      <c r="D3" s="11">
        <v>66145110.391212612</v>
      </c>
      <c r="E3" s="11">
        <v>33160478.74094449</v>
      </c>
      <c r="F3" s="11">
        <v>17685588.66183706</v>
      </c>
      <c r="G3" s="32">
        <v>0</v>
      </c>
      <c r="H3" s="32">
        <v>-32921571.079240721</v>
      </c>
      <c r="I3" s="32">
        <v>0</v>
      </c>
      <c r="J3" s="32">
        <v>0</v>
      </c>
      <c r="K3" s="32">
        <v>0</v>
      </c>
      <c r="L3" s="32">
        <v>0</v>
      </c>
      <c r="M3" s="32">
        <v>0</v>
      </c>
      <c r="N3" s="1">
        <v>0</v>
      </c>
      <c r="O3" s="1">
        <v>0</v>
      </c>
      <c r="P3" s="1">
        <v>-265283829.92755592</v>
      </c>
      <c r="Q3" s="1">
        <v>-265283829.92755592</v>
      </c>
    </row>
    <row r="4" spans="1:17" x14ac:dyDescent="0.25">
      <c r="A4" s="5" t="s">
        <v>24</v>
      </c>
      <c r="B4" s="11">
        <v>340215683.97187781</v>
      </c>
      <c r="C4" s="11">
        <v>817704479.81655514</v>
      </c>
      <c r="D4" s="11">
        <v>-477488795.84467733</v>
      </c>
      <c r="E4" s="11">
        <v>42526960.496484727</v>
      </c>
      <c r="F4" s="11">
        <v>22681045.598125186</v>
      </c>
      <c r="G4" s="32">
        <v>0</v>
      </c>
      <c r="H4" s="32">
        <v>-133084399.6654205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1">
        <v>0</v>
      </c>
      <c r="O4" s="1">
        <v>0</v>
      </c>
      <c r="P4" s="1">
        <v>-340215683.97187781</v>
      </c>
      <c r="Q4" s="1">
        <v>-340215683.97187781</v>
      </c>
    </row>
    <row r="5" spans="1:17" x14ac:dyDescent="0.25">
      <c r="A5" s="5" t="s">
        <v>26</v>
      </c>
      <c r="B5" s="11">
        <v>1702281190.3548472</v>
      </c>
      <c r="C5" s="11">
        <v>815929201.10156131</v>
      </c>
      <c r="D5" s="11">
        <v>886351989.25328588</v>
      </c>
      <c r="E5" s="11">
        <v>212785148.7943559</v>
      </c>
      <c r="F5" s="11">
        <v>113485412.69032314</v>
      </c>
      <c r="G5" s="32">
        <v>0</v>
      </c>
      <c r="H5" s="32">
        <v>-132790639.41262479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1">
        <v>0</v>
      </c>
      <c r="O5" s="1">
        <v>0</v>
      </c>
      <c r="P5" s="1">
        <v>-1702281190.3548472</v>
      </c>
      <c r="Q5" s="1">
        <v>-1702281190.3548472</v>
      </c>
    </row>
    <row r="6" spans="1:17" x14ac:dyDescent="0.25">
      <c r="A6" s="5" t="s">
        <v>49</v>
      </c>
      <c r="B6" s="11">
        <v>817704479.81655514</v>
      </c>
      <c r="C6" s="11">
        <v>817704479.81655514</v>
      </c>
      <c r="D6" s="11">
        <v>0</v>
      </c>
      <c r="E6" s="11">
        <v>102213059.97706939</v>
      </c>
      <c r="F6" s="11">
        <v>54513631.987770341</v>
      </c>
      <c r="G6" s="32">
        <v>0</v>
      </c>
      <c r="H6" s="32">
        <v>-133084399.6654205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1">
        <v>0</v>
      </c>
      <c r="O6" s="1">
        <v>0</v>
      </c>
      <c r="P6" s="1">
        <v>-817704479.81655514</v>
      </c>
      <c r="Q6" s="1">
        <v>-817704479.81655514</v>
      </c>
    </row>
    <row r="7" spans="1:17" x14ac:dyDescent="0.25">
      <c r="A7" s="5" t="s">
        <v>29</v>
      </c>
      <c r="B7" s="11">
        <v>1064675197.323364</v>
      </c>
      <c r="C7" s="11">
        <v>817704479.81655514</v>
      </c>
      <c r="D7" s="11">
        <v>246970717.50680888</v>
      </c>
      <c r="E7" s="11">
        <v>133084399.6654205</v>
      </c>
      <c r="F7" s="11">
        <v>70978346.488224268</v>
      </c>
      <c r="G7" s="32">
        <v>0</v>
      </c>
      <c r="H7" s="32">
        <v>-133084399.6654205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1">
        <v>0</v>
      </c>
      <c r="O7" s="1">
        <v>0</v>
      </c>
      <c r="P7" s="1">
        <v>-1064675197.323364</v>
      </c>
      <c r="Q7" s="1">
        <v>-1064675197.323364</v>
      </c>
    </row>
    <row r="8" spans="1:17" x14ac:dyDescent="0.25">
      <c r="A8" s="5" t="s">
        <v>33</v>
      </c>
      <c r="B8" s="11">
        <v>1646473352.0630162</v>
      </c>
      <c r="C8" s="11">
        <v>760121362.80973208</v>
      </c>
      <c r="D8" s="11">
        <v>886351989.2532841</v>
      </c>
      <c r="E8" s="11">
        <v>205809169.00787702</v>
      </c>
      <c r="F8" s="11">
        <v>109764890.13753441</v>
      </c>
      <c r="G8" s="32">
        <v>0</v>
      </c>
      <c r="H8" s="32">
        <v>-125779373.01252502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1">
        <v>0</v>
      </c>
      <c r="O8" s="1">
        <v>0</v>
      </c>
      <c r="P8" s="1">
        <v>-1646473352.0630162</v>
      </c>
      <c r="Q8" s="1">
        <v>-1646473352.0630162</v>
      </c>
    </row>
    <row r="9" spans="1:17" x14ac:dyDescent="0.25">
      <c r="A9" s="5" t="s">
        <v>37</v>
      </c>
      <c r="B9" s="11">
        <v>111460805.31770873</v>
      </c>
      <c r="C9" s="11">
        <v>51457704.51237984</v>
      </c>
      <c r="D9" s="11">
        <v>60003100.805328891</v>
      </c>
      <c r="E9" s="11">
        <v>13932600.664713591</v>
      </c>
      <c r="F9" s="11">
        <v>7430720.3545139153</v>
      </c>
      <c r="G9" s="32">
        <v>899999.99991699983</v>
      </c>
      <c r="H9" s="32">
        <v>-8321097.9268253874</v>
      </c>
      <c r="I9" s="32">
        <v>749999.99995099986</v>
      </c>
      <c r="J9" s="32">
        <v>99999.999985999981</v>
      </c>
      <c r="K9" s="32">
        <v>0</v>
      </c>
      <c r="L9" s="32">
        <v>49999.999979999993</v>
      </c>
      <c r="M9" s="32">
        <v>0</v>
      </c>
      <c r="N9" s="1">
        <v>7199999.9993359987</v>
      </c>
      <c r="O9" s="1">
        <v>13499999.998754997</v>
      </c>
      <c r="P9" s="1">
        <v>-104260805.31837273</v>
      </c>
      <c r="Q9" s="1">
        <v>-97960805.318953738</v>
      </c>
    </row>
    <row r="10" spans="1:17" x14ac:dyDescent="0.25">
      <c r="A10" s="5" t="s">
        <v>20</v>
      </c>
      <c r="B10" s="11">
        <v>998458702.74552846</v>
      </c>
      <c r="C10" s="11">
        <v>763521124.38857234</v>
      </c>
      <c r="D10" s="11">
        <v>234937578.35695612</v>
      </c>
      <c r="E10" s="11">
        <v>124807337.84319106</v>
      </c>
      <c r="F10" s="11">
        <v>66563913.51636856</v>
      </c>
      <c r="G10" s="32">
        <v>1485115.4410060029</v>
      </c>
      <c r="H10" s="32">
        <v>-125775853.62725648</v>
      </c>
      <c r="I10" s="32">
        <v>825118.33044599963</v>
      </c>
      <c r="J10" s="32">
        <v>0</v>
      </c>
      <c r="K10" s="32">
        <v>659997.1105600032</v>
      </c>
      <c r="L10" s="32">
        <v>0</v>
      </c>
      <c r="M10" s="32">
        <v>0</v>
      </c>
      <c r="N10" s="1">
        <v>11880923.528048024</v>
      </c>
      <c r="O10" s="1">
        <v>22276731.615090042</v>
      </c>
      <c r="P10" s="1">
        <v>-986577779.21748042</v>
      </c>
      <c r="Q10" s="1">
        <v>-976181971.13043845</v>
      </c>
    </row>
    <row r="11" spans="1:17" x14ac:dyDescent="0.25">
      <c r="A11" s="5" t="s">
        <v>35</v>
      </c>
      <c r="B11" s="11">
        <v>1970370834.2625208</v>
      </c>
      <c r="C11" s="11">
        <v>817704479.81655514</v>
      </c>
      <c r="D11" s="11">
        <v>1152666354.4459658</v>
      </c>
      <c r="E11" s="11">
        <v>246296354.2828151</v>
      </c>
      <c r="F11" s="11">
        <v>131358055.61750139</v>
      </c>
      <c r="G11" s="32">
        <v>4999794.3823360177</v>
      </c>
      <c r="H11" s="32">
        <v>-131985822.36420263</v>
      </c>
      <c r="I11" s="32">
        <v>4999794.3823360177</v>
      </c>
      <c r="J11" s="32">
        <v>0</v>
      </c>
      <c r="K11" s="32">
        <v>0</v>
      </c>
      <c r="L11" s="32">
        <v>0</v>
      </c>
      <c r="M11" s="32">
        <v>0</v>
      </c>
      <c r="N11" s="1">
        <v>39998355.058688141</v>
      </c>
      <c r="O11" s="1">
        <v>74996915.735040262</v>
      </c>
      <c r="P11" s="1">
        <v>-1930372479.2038326</v>
      </c>
      <c r="Q11" s="1">
        <v>-1895373918.5274806</v>
      </c>
    </row>
    <row r="12" spans="1:17" x14ac:dyDescent="0.25">
      <c r="A12" s="5" t="s">
        <v>28</v>
      </c>
      <c r="B12" s="11">
        <v>14631023.896078287</v>
      </c>
      <c r="C12" s="11">
        <v>11052442.022907495</v>
      </c>
      <c r="D12" s="11">
        <v>3578581.8731707912</v>
      </c>
      <c r="E12" s="11">
        <v>1828877.9870097858</v>
      </c>
      <c r="F12" s="11">
        <v>975401.59307188576</v>
      </c>
      <c r="G12" s="32">
        <v>9247097.5684069991</v>
      </c>
      <c r="H12" s="32">
        <v>2794670.7971937153</v>
      </c>
      <c r="I12" s="32">
        <v>0</v>
      </c>
      <c r="J12" s="32">
        <v>9247097.5684069991</v>
      </c>
      <c r="K12" s="32">
        <v>0</v>
      </c>
      <c r="L12" s="32">
        <v>0</v>
      </c>
      <c r="M12" s="32">
        <v>0</v>
      </c>
      <c r="N12" s="1">
        <v>73976780.547255993</v>
      </c>
      <c r="O12" s="1">
        <v>138706463.52610499</v>
      </c>
      <c r="P12" s="1">
        <v>59345756.651177704</v>
      </c>
      <c r="Q12" s="1">
        <v>124075439.6300267</v>
      </c>
    </row>
    <row r="13" spans="1:17" x14ac:dyDescent="0.25">
      <c r="A13" s="5" t="s">
        <v>18</v>
      </c>
      <c r="B13" s="11">
        <v>1001979551.6651406</v>
      </c>
      <c r="C13" s="11">
        <v>817704479.81655514</v>
      </c>
      <c r="D13" s="11">
        <v>184275071.84858549</v>
      </c>
      <c r="E13" s="11">
        <v>125247443.95814258</v>
      </c>
      <c r="F13" s="11">
        <v>66798636.777676038</v>
      </c>
      <c r="G13" s="32">
        <v>13116200.411078002</v>
      </c>
      <c r="H13" s="32">
        <v>-119995272.31443107</v>
      </c>
      <c r="I13" s="32">
        <v>0</v>
      </c>
      <c r="J13" s="32">
        <v>0</v>
      </c>
      <c r="K13" s="32">
        <v>13116200.411078002</v>
      </c>
      <c r="L13" s="32">
        <v>0</v>
      </c>
      <c r="M13" s="32">
        <v>0</v>
      </c>
      <c r="N13" s="1">
        <v>104929603.28862402</v>
      </c>
      <c r="O13" s="1">
        <v>196743006.16617003</v>
      </c>
      <c r="P13" s="1">
        <v>-897049948.37651658</v>
      </c>
      <c r="Q13" s="1">
        <v>-805236545.49897063</v>
      </c>
    </row>
    <row r="14" spans="1:17" x14ac:dyDescent="0.25">
      <c r="A14" s="5" t="s">
        <v>21</v>
      </c>
      <c r="B14" s="11">
        <v>1110079640.1661773</v>
      </c>
      <c r="C14" s="11">
        <v>817704479.81655514</v>
      </c>
      <c r="D14" s="11">
        <v>292375160.34962213</v>
      </c>
      <c r="E14" s="11">
        <v>138759955.02077216</v>
      </c>
      <c r="F14" s="11">
        <v>74005309.34441182</v>
      </c>
      <c r="G14" s="32">
        <v>18730100.613044955</v>
      </c>
      <c r="H14" s="32">
        <v>-121652968.26932649</v>
      </c>
      <c r="I14" s="32">
        <v>0</v>
      </c>
      <c r="J14" s="32">
        <v>17975146.181655958</v>
      </c>
      <c r="K14" s="32">
        <v>0</v>
      </c>
      <c r="L14" s="32">
        <v>0</v>
      </c>
      <c r="M14" s="32">
        <v>754954.43138899771</v>
      </c>
      <c r="N14" s="1">
        <v>149840804.90435964</v>
      </c>
      <c r="O14" s="1">
        <v>280951509.1956743</v>
      </c>
      <c r="P14" s="1">
        <v>-960238835.26181769</v>
      </c>
      <c r="Q14" s="1">
        <v>-829128130.97050297</v>
      </c>
    </row>
    <row r="15" spans="1:17" x14ac:dyDescent="0.25">
      <c r="A15" s="5" t="s">
        <v>48</v>
      </c>
      <c r="B15" s="11">
        <v>1748186676.0044241</v>
      </c>
      <c r="C15" s="11">
        <v>817704479.81655514</v>
      </c>
      <c r="D15" s="11">
        <v>930482196.18786895</v>
      </c>
      <c r="E15" s="11">
        <v>218523334.50055301</v>
      </c>
      <c r="F15" s="11">
        <v>116545778.40029494</v>
      </c>
      <c r="G15" s="32">
        <v>20602720.488623001</v>
      </c>
      <c r="H15" s="32">
        <v>-128212704.97709394</v>
      </c>
      <c r="I15" s="32">
        <v>20602720.488623001</v>
      </c>
      <c r="J15" s="32">
        <v>0</v>
      </c>
      <c r="K15" s="32">
        <v>0</v>
      </c>
      <c r="L15" s="32">
        <v>0</v>
      </c>
      <c r="M15" s="32">
        <v>0</v>
      </c>
      <c r="N15" s="1">
        <v>164821763.90898401</v>
      </c>
      <c r="O15" s="1">
        <v>309040807.32934499</v>
      </c>
      <c r="P15" s="1">
        <v>-1583364912.0954401</v>
      </c>
      <c r="Q15" s="1">
        <v>-1439145868.6750791</v>
      </c>
    </row>
    <row r="16" spans="1:17" x14ac:dyDescent="0.25">
      <c r="A16" s="5" t="s">
        <v>44</v>
      </c>
      <c r="B16" s="11">
        <v>799249076.54624903</v>
      </c>
      <c r="C16" s="11">
        <v>817704381.92305934</v>
      </c>
      <c r="D16" s="11">
        <v>-18455305.376810312</v>
      </c>
      <c r="E16" s="11">
        <v>99906134.568281129</v>
      </c>
      <c r="F16" s="11">
        <v>53283271.769749932</v>
      </c>
      <c r="G16" s="32">
        <v>34645605.691998988</v>
      </c>
      <c r="H16" s="32">
        <v>-116476755.93073431</v>
      </c>
      <c r="I16" s="32">
        <v>0</v>
      </c>
      <c r="J16" s="32">
        <v>10147852.532928009</v>
      </c>
      <c r="K16" s="32">
        <v>11658844.809792981</v>
      </c>
      <c r="L16" s="32">
        <v>3980934.5387190036</v>
      </c>
      <c r="M16" s="32">
        <v>8857973.8105589934</v>
      </c>
      <c r="N16" s="1">
        <v>277164845.53599191</v>
      </c>
      <c r="O16" s="1">
        <v>519684085.37998486</v>
      </c>
      <c r="P16" s="1">
        <v>-522084231.01025712</v>
      </c>
      <c r="Q16" s="1">
        <v>-279564991.16626418</v>
      </c>
    </row>
    <row r="17" spans="1:17" x14ac:dyDescent="0.25">
      <c r="A17" s="5" t="s">
        <v>46</v>
      </c>
      <c r="B17" s="11">
        <v>1967503661.1468871</v>
      </c>
      <c r="C17" s="11">
        <v>817704479.81655514</v>
      </c>
      <c r="D17" s="11">
        <v>1149799181.3303318</v>
      </c>
      <c r="E17" s="11">
        <v>245937957.64336088</v>
      </c>
      <c r="F17" s="11">
        <v>131166910.74312581</v>
      </c>
      <c r="G17" s="32">
        <v>66613372.928797066</v>
      </c>
      <c r="H17" s="32">
        <v>-108039151.48467071</v>
      </c>
      <c r="I17" s="32">
        <v>44602701.887988061</v>
      </c>
      <c r="J17" s="32">
        <v>10072310.703188999</v>
      </c>
      <c r="K17" s="32">
        <v>10948801.407933014</v>
      </c>
      <c r="L17" s="32">
        <v>0</v>
      </c>
      <c r="M17" s="32">
        <v>989558.92968699662</v>
      </c>
      <c r="N17" s="1">
        <v>532906983.43037653</v>
      </c>
      <c r="O17" s="1">
        <v>999200593.93195605</v>
      </c>
      <c r="P17" s="1">
        <v>-1434596677.7165105</v>
      </c>
      <c r="Q17" s="1">
        <v>-968303067.21493101</v>
      </c>
    </row>
    <row r="18" spans="1:17" x14ac:dyDescent="0.25">
      <c r="A18" s="5" t="s">
        <v>45</v>
      </c>
      <c r="B18" s="11">
        <v>1028760717.9384451</v>
      </c>
      <c r="C18" s="11">
        <v>664695188.11856329</v>
      </c>
      <c r="D18" s="11">
        <v>364065529.8198818</v>
      </c>
      <c r="E18" s="11">
        <v>128595089.74230564</v>
      </c>
      <c r="F18" s="11">
        <v>68584047.862562999</v>
      </c>
      <c r="G18" s="32">
        <v>94194595.878301963</v>
      </c>
      <c r="H18" s="32">
        <v>-26561604.243997511</v>
      </c>
      <c r="I18" s="32">
        <v>15545602.785582991</v>
      </c>
      <c r="J18" s="32">
        <v>61505715.800381973</v>
      </c>
      <c r="K18" s="32">
        <v>17143277.292337</v>
      </c>
      <c r="L18" s="32">
        <v>0</v>
      </c>
      <c r="M18" s="32">
        <v>0</v>
      </c>
      <c r="N18" s="1">
        <v>753556767.02641571</v>
      </c>
      <c r="O18" s="1">
        <v>1412918938.1745296</v>
      </c>
      <c r="P18" s="1">
        <v>-275203950.91202939</v>
      </c>
      <c r="Q18" s="1">
        <v>384158220.23608446</v>
      </c>
    </row>
    <row r="19" spans="1:17" x14ac:dyDescent="0.25">
      <c r="A19" s="48" t="s">
        <v>50</v>
      </c>
      <c r="B19" s="11">
        <v>1602597201.6283803</v>
      </c>
      <c r="C19" s="11">
        <v>817704479.81655514</v>
      </c>
      <c r="D19" s="11">
        <v>784892721.81182516</v>
      </c>
      <c r="E19" s="11">
        <v>200324650.20354754</v>
      </c>
      <c r="F19" s="11">
        <v>106839813.44189201</v>
      </c>
      <c r="G19" s="32">
        <v>101476166.69430296</v>
      </c>
      <c r="H19" s="32">
        <v>-46735633.850624844</v>
      </c>
      <c r="I19" s="32">
        <v>19190504.373873994</v>
      </c>
      <c r="J19" s="32">
        <v>73200893.068039969</v>
      </c>
      <c r="K19" s="32">
        <v>5635050.063294</v>
      </c>
      <c r="L19" s="32">
        <v>0</v>
      </c>
      <c r="M19" s="32">
        <v>3449719.1890949989</v>
      </c>
      <c r="N19" s="1">
        <v>811809333.55442369</v>
      </c>
      <c r="O19" s="1">
        <v>1522142500.4145443</v>
      </c>
      <c r="P19" s="1">
        <v>-790787868.07395661</v>
      </c>
      <c r="Q19" s="1">
        <v>-80454701.213835955</v>
      </c>
    </row>
    <row r="20" spans="1:17" s="19" customFormat="1" ht="30" x14ac:dyDescent="0.25">
      <c r="A20" s="46" t="s">
        <v>42</v>
      </c>
      <c r="B20" s="18"/>
      <c r="C20" s="18">
        <v>1064675197.323364</v>
      </c>
      <c r="D20" s="18"/>
      <c r="E20" s="50">
        <v>133084399.6654205</v>
      </c>
      <c r="F20" s="50">
        <v>70978346.488224268</v>
      </c>
      <c r="G20" s="13">
        <v>366010770.09781313</v>
      </c>
      <c r="H20" s="13">
        <v>247116265.96124265</v>
      </c>
      <c r="I20" s="13"/>
      <c r="J20" s="13"/>
      <c r="K20" s="13"/>
      <c r="L20" s="13"/>
      <c r="M20" s="13"/>
      <c r="N20" s="51">
        <v>2928086160.782505</v>
      </c>
      <c r="O20" s="51">
        <v>5490161551.4671974</v>
      </c>
      <c r="P20" s="51">
        <v>2928086160.782505</v>
      </c>
      <c r="Q20" s="51">
        <v>5490161551.4671974</v>
      </c>
    </row>
  </sheetData>
  <sortState ref="A4:Q19">
    <sortCondition ref="G3:G19"/>
  </sortState>
  <mergeCells count="9">
    <mergeCell ref="P1:Q1"/>
    <mergeCell ref="N1:O1"/>
    <mergeCell ref="E1:F1"/>
    <mergeCell ref="B1:B2"/>
    <mergeCell ref="C1:C2"/>
    <mergeCell ref="D1:D2"/>
    <mergeCell ref="A1:A2"/>
    <mergeCell ref="I1:M1"/>
    <mergeCell ref="G1:H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E1" sqref="E1:G1"/>
    </sheetView>
  </sheetViews>
  <sheetFormatPr defaultRowHeight="15" x14ac:dyDescent="0.25"/>
  <cols>
    <col min="1" max="1" width="11.7109375" style="30" bestFit="1" customWidth="1"/>
    <col min="2" max="2" width="7.42578125" bestFit="1" customWidth="1"/>
    <col min="3" max="3" width="17.28515625" bestFit="1" customWidth="1"/>
  </cols>
  <sheetData>
    <row r="1" spans="1:2" x14ac:dyDescent="0.25">
      <c r="A1" s="5" t="s">
        <v>51</v>
      </c>
      <c r="B1" s="27" t="s">
        <v>52</v>
      </c>
    </row>
    <row r="2" spans="1:2" x14ac:dyDescent="0.25">
      <c r="A2" s="68" t="s">
        <v>18</v>
      </c>
      <c r="B2" s="28" t="s">
        <v>18</v>
      </c>
    </row>
    <row r="3" spans="1:2" x14ac:dyDescent="0.25">
      <c r="A3" s="68"/>
      <c r="B3" s="28" t="s">
        <v>25</v>
      </c>
    </row>
    <row r="4" spans="1:2" x14ac:dyDescent="0.25">
      <c r="A4" s="29" t="s">
        <v>44</v>
      </c>
      <c r="B4" s="28" t="s">
        <v>31</v>
      </c>
    </row>
    <row r="5" spans="1:2" x14ac:dyDescent="0.25">
      <c r="A5" s="68" t="s">
        <v>45</v>
      </c>
      <c r="B5" s="28" t="s">
        <v>19</v>
      </c>
    </row>
    <row r="6" spans="1:2" x14ac:dyDescent="0.25">
      <c r="A6" s="68"/>
      <c r="B6" s="28" t="s">
        <v>30</v>
      </c>
    </row>
    <row r="7" spans="1:2" x14ac:dyDescent="0.25">
      <c r="A7" s="68"/>
      <c r="B7" s="28" t="s">
        <v>38</v>
      </c>
    </row>
    <row r="8" spans="1:2" x14ac:dyDescent="0.25">
      <c r="A8" s="29" t="s">
        <v>20</v>
      </c>
      <c r="B8" s="28" t="s">
        <v>20</v>
      </c>
    </row>
    <row r="9" spans="1:2" x14ac:dyDescent="0.25">
      <c r="A9" s="68" t="s">
        <v>46</v>
      </c>
      <c r="B9" s="28" t="s">
        <v>13</v>
      </c>
    </row>
    <row r="10" spans="1:2" x14ac:dyDescent="0.25">
      <c r="A10" s="68"/>
      <c r="B10" s="28" t="s">
        <v>15</v>
      </c>
    </row>
    <row r="11" spans="1:2" x14ac:dyDescent="0.25">
      <c r="A11" s="68"/>
      <c r="B11" s="28" t="s">
        <v>16</v>
      </c>
    </row>
    <row r="12" spans="1:2" x14ac:dyDescent="0.25">
      <c r="A12" s="68"/>
      <c r="B12" s="28" t="s">
        <v>27</v>
      </c>
    </row>
    <row r="13" spans="1:2" x14ac:dyDescent="0.25">
      <c r="A13" s="68"/>
      <c r="B13" s="28" t="s">
        <v>32</v>
      </c>
    </row>
    <row r="14" spans="1:2" x14ac:dyDescent="0.25">
      <c r="A14" s="68"/>
      <c r="B14" s="28" t="s">
        <v>36</v>
      </c>
    </row>
    <row r="15" spans="1:2" x14ac:dyDescent="0.25">
      <c r="A15" s="68"/>
      <c r="B15" s="28" t="s">
        <v>39</v>
      </c>
    </row>
    <row r="16" spans="1:2" x14ac:dyDescent="0.25">
      <c r="A16" s="68"/>
      <c r="B16" s="28" t="s">
        <v>41</v>
      </c>
    </row>
    <row r="17" spans="1:2" x14ac:dyDescent="0.25">
      <c r="A17" s="29" t="s">
        <v>47</v>
      </c>
      <c r="B17" s="28" t="s">
        <v>23</v>
      </c>
    </row>
    <row r="18" spans="1:2" x14ac:dyDescent="0.25">
      <c r="A18" s="29" t="s">
        <v>48</v>
      </c>
      <c r="B18" s="28" t="s">
        <v>22</v>
      </c>
    </row>
    <row r="19" spans="1:2" x14ac:dyDescent="0.25">
      <c r="A19" s="29" t="s">
        <v>21</v>
      </c>
      <c r="B19" s="28" t="s">
        <v>21</v>
      </c>
    </row>
    <row r="20" spans="1:2" x14ac:dyDescent="0.25">
      <c r="A20" s="29" t="s">
        <v>24</v>
      </c>
      <c r="B20" s="28" t="s">
        <v>24</v>
      </c>
    </row>
    <row r="21" spans="1:2" x14ac:dyDescent="0.25">
      <c r="A21" s="29" t="s">
        <v>26</v>
      </c>
      <c r="B21" s="28" t="s">
        <v>26</v>
      </c>
    </row>
    <row r="22" spans="1:2" x14ac:dyDescent="0.25">
      <c r="A22" s="29" t="s">
        <v>49</v>
      </c>
      <c r="B22" s="28" t="s">
        <v>17</v>
      </c>
    </row>
    <row r="23" spans="1:2" x14ac:dyDescent="0.25">
      <c r="A23" s="29" t="s">
        <v>28</v>
      </c>
      <c r="B23" s="28" t="s">
        <v>28</v>
      </c>
    </row>
    <row r="24" spans="1:2" x14ac:dyDescent="0.25">
      <c r="A24" s="29" t="s">
        <v>29</v>
      </c>
      <c r="B24" s="28" t="s">
        <v>29</v>
      </c>
    </row>
    <row r="25" spans="1:2" x14ac:dyDescent="0.25">
      <c r="A25" s="29" t="s">
        <v>33</v>
      </c>
      <c r="B25" s="28" t="s">
        <v>33</v>
      </c>
    </row>
    <row r="26" spans="1:2" x14ac:dyDescent="0.25">
      <c r="A26" s="29" t="s">
        <v>35</v>
      </c>
      <c r="B26" s="28" t="s">
        <v>35</v>
      </c>
    </row>
    <row r="27" spans="1:2" x14ac:dyDescent="0.25">
      <c r="A27" s="29" t="s">
        <v>37</v>
      </c>
      <c r="B27" s="28" t="s">
        <v>37</v>
      </c>
    </row>
    <row r="28" spans="1:2" x14ac:dyDescent="0.25">
      <c r="A28" s="68" t="s">
        <v>50</v>
      </c>
      <c r="B28" s="28" t="s">
        <v>34</v>
      </c>
    </row>
    <row r="29" spans="1:2" x14ac:dyDescent="0.25">
      <c r="A29" s="68"/>
      <c r="B29" s="28" t="s">
        <v>40</v>
      </c>
    </row>
  </sheetData>
  <mergeCells count="4">
    <mergeCell ref="A2:A3"/>
    <mergeCell ref="A5:A7"/>
    <mergeCell ref="A9:A16"/>
    <mergeCell ref="A28:A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AgencyQL2PrgTotals</vt:lpstr>
      <vt:lpstr>DeptQL2PrgTotals</vt:lpstr>
      <vt:lpstr>Forslides</vt:lpstr>
      <vt:lpstr>AgencyTotals</vt:lpstr>
      <vt:lpstr>DeptTotals</vt:lpstr>
      <vt:lpstr>CheatSheet</vt:lpstr>
    </vt:vector>
  </TitlesOfParts>
  <Company>U.S. Geological Survey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Allyson L. Jason</dc:creator>
  <cp:lastModifiedBy>Larry J Sugarbaker</cp:lastModifiedBy>
  <dcterms:created xsi:type="dcterms:W3CDTF">2012-03-05T03:43:21Z</dcterms:created>
  <dcterms:modified xsi:type="dcterms:W3CDTF">2012-03-08T15:59:46Z</dcterms:modified>
</cp:coreProperties>
</file>